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保险总账" sheetId="2" r:id="rId2"/>
    <sheet name="2018.12入保险明细" sheetId="3" r:id="rId3"/>
    <sheet name="Sheet2" sheetId="4" r:id="rId4"/>
    <sheet name="2019年" sheetId="5" r:id="rId5"/>
    <sheet name="Sheet3" sheetId="6" r:id="rId6"/>
  </sheets>
  <calcPr calcId="144525"/>
</workbook>
</file>

<file path=xl/sharedStrings.xml><?xml version="1.0" encoding="utf-8"?>
<sst xmlns="http://schemas.openxmlformats.org/spreadsheetml/2006/main" count="277" uniqueCount="68">
  <si>
    <t>五险名单</t>
  </si>
  <si>
    <t>序号</t>
  </si>
  <si>
    <t>姓名</t>
  </si>
  <si>
    <t>性别</t>
  </si>
  <si>
    <t>职位</t>
  </si>
  <si>
    <t>备注</t>
  </si>
  <si>
    <t>许世忠</t>
  </si>
  <si>
    <t>男</t>
  </si>
  <si>
    <t>经理</t>
  </si>
  <si>
    <t>连庆娟</t>
  </si>
  <si>
    <t>女</t>
  </si>
  <si>
    <t>只有养老工伤</t>
  </si>
  <si>
    <t>郭翠影</t>
  </si>
  <si>
    <t>外贸经理</t>
  </si>
  <si>
    <t>刁彦蒙</t>
  </si>
  <si>
    <t>财务</t>
  </si>
  <si>
    <t>户亚欣</t>
  </si>
  <si>
    <t>单证</t>
  </si>
  <si>
    <t>许辉</t>
  </si>
  <si>
    <t>厂长</t>
  </si>
  <si>
    <t>郄文举</t>
  </si>
  <si>
    <t>会计</t>
  </si>
  <si>
    <t>李红杰</t>
  </si>
  <si>
    <t>销售经理</t>
  </si>
  <si>
    <t>崔晓庆</t>
  </si>
  <si>
    <t>主任</t>
  </si>
  <si>
    <t>孔红雨</t>
  </si>
  <si>
    <t>质检经理</t>
  </si>
  <si>
    <t>高峰</t>
  </si>
  <si>
    <t>质检主任</t>
  </si>
  <si>
    <t>崔艳萍</t>
  </si>
  <si>
    <t>车间主任</t>
  </si>
  <si>
    <t>连娇</t>
  </si>
  <si>
    <t>厨师</t>
  </si>
  <si>
    <t>李晨茜</t>
  </si>
  <si>
    <t>外贸业务</t>
  </si>
  <si>
    <t>刘玉</t>
  </si>
  <si>
    <t>周磊</t>
  </si>
  <si>
    <t>侯建良</t>
  </si>
  <si>
    <t>李雪松</t>
  </si>
  <si>
    <t>耿起帆</t>
  </si>
  <si>
    <t>张建英</t>
  </si>
  <si>
    <t>保定天宇石材加工厂</t>
  </si>
  <si>
    <t>激交金额</t>
  </si>
  <si>
    <t>人数</t>
  </si>
  <si>
    <t>医保基本医疗</t>
  </si>
  <si>
    <t>12人</t>
  </si>
  <si>
    <t>大病</t>
  </si>
  <si>
    <t>失业险</t>
  </si>
  <si>
    <t>养老险</t>
  </si>
  <si>
    <t>失业 险</t>
  </si>
  <si>
    <t>基数上调</t>
  </si>
  <si>
    <t>18.8-18.9</t>
  </si>
  <si>
    <t>18.10-18.11</t>
  </si>
  <si>
    <t xml:space="preserve">    2018年底参保人员名单</t>
  </si>
  <si>
    <t>只有养老保险</t>
  </si>
  <si>
    <t xml:space="preserve">           保定天宇石材加工厂</t>
  </si>
  <si>
    <t>工资</t>
  </si>
  <si>
    <t xml:space="preserve">    2019年底参保人员花名册</t>
  </si>
  <si>
    <t xml:space="preserve">    保定天宇石材加工厂2019年下半年社保缴费情况表</t>
  </si>
  <si>
    <t>缴费区间</t>
  </si>
  <si>
    <t>个人合计（元）</t>
  </si>
  <si>
    <t>单位合计（元）</t>
  </si>
  <si>
    <t>共计（元）</t>
  </si>
  <si>
    <t>2019.07-2019.12</t>
  </si>
  <si>
    <t>只有养老和工伤保险</t>
  </si>
  <si>
    <t>合计金额</t>
  </si>
  <si>
    <t xml:space="preserve">    说明:我单位（保定天宇石材加工厂）于2019年7月-2019年12月份，为18名员工缴纳社会保险，其中缴纳个人部分合计金额为31152.54元，单位部分合计为74036.88元，总共金额105189.42元。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</si>
</sst>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zly_xq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M11" sqref="M11"/>
    </sheetView>
  </sheetViews>
  <sheetFormatPr defaultColWidth="6.75" defaultRowHeight="33" customHeight="1" outlineLevelCol="7"/>
  <cols>
    <col min="1" max="1" width="5.25" customWidth="1"/>
    <col min="2" max="2" width="9.375" customWidth="1"/>
    <col min="3" max="3" width="5.75" customWidth="1"/>
    <col min="4" max="4" width="9.5" customWidth="1"/>
    <col min="5" max="5" width="11.75" style="1" customWidth="1"/>
    <col min="6" max="16381" width="6.75" customWidth="1"/>
  </cols>
  <sheetData>
    <row r="1" ht="23.1" customHeight="1" spans="1:5">
      <c r="A1" s="20" t="s">
        <v>0</v>
      </c>
      <c r="B1" s="20"/>
      <c r="C1" s="20"/>
      <c r="D1" s="20"/>
      <c r="E1" s="20"/>
    </row>
    <row r="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Height="1" spans="1:5">
      <c r="A3" s="5">
        <v>1</v>
      </c>
      <c r="B3" s="5" t="s">
        <v>6</v>
      </c>
      <c r="C3" s="5" t="s">
        <v>7</v>
      </c>
      <c r="D3" s="5" t="s">
        <v>8</v>
      </c>
      <c r="E3" s="5"/>
    </row>
    <row r="4" customHeight="1" spans="1:5">
      <c r="A4" s="5">
        <v>2</v>
      </c>
      <c r="B4" s="5" t="s">
        <v>9</v>
      </c>
      <c r="C4" s="5" t="s">
        <v>10</v>
      </c>
      <c r="D4" s="5" t="s">
        <v>8</v>
      </c>
      <c r="E4" s="5" t="s">
        <v>11</v>
      </c>
    </row>
    <row r="5" customHeight="1" spans="1:5">
      <c r="A5" s="5">
        <v>3</v>
      </c>
      <c r="B5" s="5" t="s">
        <v>12</v>
      </c>
      <c r="C5" s="5" t="s">
        <v>10</v>
      </c>
      <c r="D5" s="5" t="s">
        <v>13</v>
      </c>
      <c r="E5" s="5"/>
    </row>
    <row r="6" customHeight="1" spans="1:5">
      <c r="A6" s="5">
        <v>4</v>
      </c>
      <c r="B6" s="5" t="s">
        <v>14</v>
      </c>
      <c r="C6" s="5" t="s">
        <v>10</v>
      </c>
      <c r="D6" s="5" t="s">
        <v>15</v>
      </c>
      <c r="E6" s="5"/>
    </row>
    <row r="7" customHeight="1" spans="1:5">
      <c r="A7" s="5">
        <v>5</v>
      </c>
      <c r="B7" s="5" t="s">
        <v>16</v>
      </c>
      <c r="C7" s="5" t="s">
        <v>10</v>
      </c>
      <c r="D7" s="5" t="s">
        <v>17</v>
      </c>
      <c r="E7" s="5"/>
    </row>
    <row r="8" customHeight="1" spans="1:5">
      <c r="A8" s="5">
        <v>6</v>
      </c>
      <c r="B8" s="5" t="s">
        <v>18</v>
      </c>
      <c r="C8" s="5" t="s">
        <v>7</v>
      </c>
      <c r="D8" s="5" t="s">
        <v>19</v>
      </c>
      <c r="E8" s="5"/>
    </row>
    <row r="9" customHeight="1" spans="1:5">
      <c r="A9" s="5">
        <v>7</v>
      </c>
      <c r="B9" s="5" t="s">
        <v>20</v>
      </c>
      <c r="C9" s="5" t="s">
        <v>10</v>
      </c>
      <c r="D9" s="5" t="s">
        <v>21</v>
      </c>
      <c r="E9" s="5"/>
    </row>
    <row r="10" s="1" customFormat="1" customHeight="1" spans="1:5">
      <c r="A10" s="5">
        <v>8</v>
      </c>
      <c r="B10" s="5" t="s">
        <v>22</v>
      </c>
      <c r="C10" s="5" t="s">
        <v>10</v>
      </c>
      <c r="D10" s="5" t="s">
        <v>23</v>
      </c>
      <c r="E10" s="5"/>
    </row>
    <row r="11" customHeight="1" spans="1:8">
      <c r="A11" s="5">
        <v>9</v>
      </c>
      <c r="B11" s="5" t="s">
        <v>24</v>
      </c>
      <c r="C11" s="5" t="s">
        <v>10</v>
      </c>
      <c r="D11" s="5" t="s">
        <v>25</v>
      </c>
      <c r="E11" s="5"/>
      <c r="H11" s="19"/>
    </row>
    <row r="12" customHeight="1" spans="1:5">
      <c r="A12" s="5">
        <v>10</v>
      </c>
      <c r="B12" s="5" t="s">
        <v>26</v>
      </c>
      <c r="C12" s="5" t="s">
        <v>7</v>
      </c>
      <c r="D12" s="5" t="s">
        <v>27</v>
      </c>
      <c r="E12" s="5"/>
    </row>
    <row r="13" customHeight="1" spans="1:5">
      <c r="A13" s="5">
        <v>11</v>
      </c>
      <c r="B13" s="5" t="s">
        <v>28</v>
      </c>
      <c r="C13" s="5" t="s">
        <v>7</v>
      </c>
      <c r="D13" s="5" t="s">
        <v>29</v>
      </c>
      <c r="E13" s="5"/>
    </row>
    <row r="14" customHeight="1" spans="1:5">
      <c r="A14" s="5">
        <v>12</v>
      </c>
      <c r="B14" s="5" t="s">
        <v>30</v>
      </c>
      <c r="C14" s="5" t="s">
        <v>10</v>
      </c>
      <c r="D14" s="5" t="s">
        <v>31</v>
      </c>
      <c r="E14" s="5"/>
    </row>
    <row r="15" s="1" customFormat="1" customHeight="1" spans="1:5">
      <c r="A15" s="5">
        <v>13</v>
      </c>
      <c r="B15" s="5" t="s">
        <v>32</v>
      </c>
      <c r="C15" s="5" t="s">
        <v>10</v>
      </c>
      <c r="D15" s="5" t="s">
        <v>33</v>
      </c>
      <c r="E15" s="5"/>
    </row>
    <row r="16" s="1" customFormat="1" customHeight="1" spans="1:5">
      <c r="A16" s="5">
        <v>14</v>
      </c>
      <c r="B16" s="5" t="s">
        <v>34</v>
      </c>
      <c r="C16" s="5" t="s">
        <v>10</v>
      </c>
      <c r="D16" s="5" t="s">
        <v>35</v>
      </c>
      <c r="E16" s="5"/>
    </row>
    <row r="17" s="1" customFormat="1" customHeight="1" spans="1:5">
      <c r="A17" s="5">
        <v>15</v>
      </c>
      <c r="B17" s="5" t="s">
        <v>36</v>
      </c>
      <c r="C17" s="5" t="s">
        <v>7</v>
      </c>
      <c r="D17" s="5" t="s">
        <v>29</v>
      </c>
      <c r="E17" s="5"/>
    </row>
    <row r="18" s="1" customFormat="1" customHeight="1" spans="1:5">
      <c r="A18" s="5">
        <v>16</v>
      </c>
      <c r="B18" s="5" t="s">
        <v>37</v>
      </c>
      <c r="C18" s="5" t="s">
        <v>7</v>
      </c>
      <c r="D18" s="5" t="s">
        <v>29</v>
      </c>
      <c r="E18" s="5"/>
    </row>
    <row r="19" s="1" customFormat="1" customHeight="1" spans="1:5">
      <c r="A19" s="5">
        <v>17</v>
      </c>
      <c r="B19" s="5" t="s">
        <v>38</v>
      </c>
      <c r="C19" s="5" t="s">
        <v>7</v>
      </c>
      <c r="D19" s="5" t="s">
        <v>29</v>
      </c>
      <c r="E19" s="5"/>
    </row>
    <row r="20" s="1" customFormat="1" customHeight="1" spans="1:5">
      <c r="A20" s="5">
        <v>18</v>
      </c>
      <c r="B20" s="5" t="s">
        <v>39</v>
      </c>
      <c r="C20" s="5" t="s">
        <v>7</v>
      </c>
      <c r="D20" s="5" t="s">
        <v>29</v>
      </c>
      <c r="E20" s="5"/>
    </row>
    <row r="21" s="1" customFormat="1" customHeight="1" spans="1:5">
      <c r="A21" s="5">
        <v>19</v>
      </c>
      <c r="B21" s="5" t="s">
        <v>40</v>
      </c>
      <c r="C21" s="5" t="s">
        <v>7</v>
      </c>
      <c r="D21" s="5" t="s">
        <v>29</v>
      </c>
      <c r="E21" s="5"/>
    </row>
    <row r="22" s="1" customFormat="1" customHeight="1" spans="1:5">
      <c r="A22" s="5">
        <v>20</v>
      </c>
      <c r="B22" s="5" t="s">
        <v>41</v>
      </c>
      <c r="C22" s="5" t="s">
        <v>7</v>
      </c>
      <c r="D22" s="5" t="s">
        <v>29</v>
      </c>
      <c r="E22" s="5"/>
    </row>
    <row r="23" customHeight="1" spans="4:4">
      <c r="D23" t="s">
        <v>42</v>
      </c>
    </row>
    <row r="24" customHeight="1" spans="5:6">
      <c r="E24" s="23"/>
      <c r="F24" s="23"/>
    </row>
  </sheetData>
  <mergeCells count="2">
    <mergeCell ref="A1:E1"/>
    <mergeCell ref="E24:F24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J19" sqref="J19"/>
    </sheetView>
  </sheetViews>
  <sheetFormatPr defaultColWidth="9" defaultRowHeight="13.5" outlineLevelCol="4"/>
  <cols>
    <col min="1" max="1" width="13" customWidth="1"/>
    <col min="2" max="2" width="18.375" customWidth="1"/>
    <col min="3" max="3" width="14.375" customWidth="1"/>
    <col min="4" max="4" width="9.375"/>
  </cols>
  <sheetData>
    <row r="1" spans="3:5">
      <c r="C1" t="s">
        <v>43</v>
      </c>
      <c r="E1" t="s">
        <v>44</v>
      </c>
    </row>
    <row r="2" spans="1:5">
      <c r="A2">
        <v>18.4</v>
      </c>
      <c r="B2" t="s">
        <v>45</v>
      </c>
      <c r="C2">
        <v>3086.88</v>
      </c>
      <c r="E2" t="s">
        <v>46</v>
      </c>
    </row>
    <row r="3" spans="2:5">
      <c r="B3" t="s">
        <v>47</v>
      </c>
      <c r="C3">
        <v>960</v>
      </c>
      <c r="E3">
        <v>12</v>
      </c>
    </row>
    <row r="4" spans="2:5">
      <c r="B4" t="s">
        <v>48</v>
      </c>
      <c r="C4">
        <v>409.14</v>
      </c>
      <c r="E4">
        <v>15</v>
      </c>
    </row>
    <row r="5" spans="2:5">
      <c r="B5" t="s">
        <v>49</v>
      </c>
      <c r="C5">
        <v>12109.64</v>
      </c>
      <c r="E5">
        <v>15</v>
      </c>
    </row>
    <row r="6" spans="1:3">
      <c r="A6">
        <v>18.5</v>
      </c>
      <c r="B6" t="s">
        <v>45</v>
      </c>
      <c r="C6">
        <v>2668.32</v>
      </c>
    </row>
    <row r="7" spans="2:3">
      <c r="B7" t="s">
        <v>48</v>
      </c>
      <c r="C7">
        <v>409.14</v>
      </c>
    </row>
    <row r="8" spans="2:3">
      <c r="B8" t="s">
        <v>49</v>
      </c>
      <c r="C8">
        <v>12109.64</v>
      </c>
    </row>
    <row r="9" spans="1:5">
      <c r="A9">
        <v>18.6</v>
      </c>
      <c r="B9" t="s">
        <v>45</v>
      </c>
      <c r="C9">
        <v>2890.68</v>
      </c>
      <c r="E9">
        <v>13</v>
      </c>
    </row>
    <row r="10" spans="2:5">
      <c r="B10" t="s">
        <v>47</v>
      </c>
      <c r="C10">
        <v>120</v>
      </c>
      <c r="E10">
        <v>1</v>
      </c>
    </row>
    <row r="11" spans="2:5">
      <c r="B11" t="s">
        <v>50</v>
      </c>
      <c r="C11">
        <v>436.42</v>
      </c>
      <c r="E11">
        <v>16</v>
      </c>
    </row>
    <row r="12" spans="2:5">
      <c r="B12" t="s">
        <v>49</v>
      </c>
      <c r="C12">
        <v>12907.64</v>
      </c>
      <c r="E12">
        <v>15</v>
      </c>
    </row>
    <row r="14" spans="1:1">
      <c r="A14">
        <v>18.7</v>
      </c>
    </row>
    <row r="15" spans="1:5">
      <c r="A15" t="s">
        <v>51</v>
      </c>
      <c r="B15" t="s">
        <v>45</v>
      </c>
      <c r="C15">
        <v>3692</v>
      </c>
      <c r="E15">
        <v>13</v>
      </c>
    </row>
    <row r="16" spans="2:5">
      <c r="B16" t="s">
        <v>48</v>
      </c>
      <c r="C16">
        <v>510.78</v>
      </c>
      <c r="E16">
        <v>16</v>
      </c>
    </row>
    <row r="17" spans="2:5">
      <c r="B17" t="s">
        <v>49</v>
      </c>
      <c r="C17">
        <v>21419.2</v>
      </c>
      <c r="E17">
        <v>16</v>
      </c>
    </row>
    <row r="19" spans="1:5">
      <c r="A19" t="s">
        <v>52</v>
      </c>
      <c r="B19" t="s">
        <v>45</v>
      </c>
      <c r="C19">
        <v>3692</v>
      </c>
      <c r="D19">
        <v>3692</v>
      </c>
      <c r="E19">
        <v>13</v>
      </c>
    </row>
    <row r="20" spans="2:5">
      <c r="B20" t="s">
        <v>48</v>
      </c>
      <c r="C20">
        <v>510.78</v>
      </c>
      <c r="D20">
        <v>510.78</v>
      </c>
      <c r="E20">
        <v>16</v>
      </c>
    </row>
    <row r="21" spans="2:5">
      <c r="B21" t="s">
        <v>49</v>
      </c>
      <c r="C21">
        <v>14619.52</v>
      </c>
      <c r="D21">
        <v>14619.52</v>
      </c>
      <c r="E21">
        <v>16</v>
      </c>
    </row>
    <row r="23" spans="1:2">
      <c r="A23" t="s">
        <v>53</v>
      </c>
      <c r="B23" t="s">
        <v>45</v>
      </c>
    </row>
    <row r="24" spans="2:4">
      <c r="B24" t="s">
        <v>48</v>
      </c>
      <c r="C24">
        <v>510.78</v>
      </c>
      <c r="D24">
        <v>446.94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K13" sqref="K13"/>
    </sheetView>
  </sheetViews>
  <sheetFormatPr defaultColWidth="6.75" defaultRowHeight="33" customHeight="1" outlineLevelCol="7"/>
  <cols>
    <col min="1" max="1" width="5.25" customWidth="1"/>
    <col min="2" max="2" width="9.375" customWidth="1"/>
    <col min="3" max="3" width="5.75" customWidth="1"/>
    <col min="4" max="4" width="9.5" customWidth="1"/>
    <col min="5" max="5" width="17.875" style="1" customWidth="1"/>
    <col min="6" max="16381" width="6.75" customWidth="1"/>
  </cols>
  <sheetData>
    <row r="1" ht="23.1" customHeight="1" spans="1:5">
      <c r="A1" s="20" t="s">
        <v>54</v>
      </c>
      <c r="B1" s="20"/>
      <c r="C1" s="20"/>
      <c r="D1" s="20"/>
      <c r="E1" s="20"/>
    </row>
    <row r="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Height="1" spans="1:5">
      <c r="A3" s="5">
        <v>1</v>
      </c>
      <c r="B3" s="5" t="s">
        <v>6</v>
      </c>
      <c r="C3" s="5" t="s">
        <v>7</v>
      </c>
      <c r="D3" s="5" t="s">
        <v>8</v>
      </c>
      <c r="E3" s="5"/>
    </row>
    <row r="4" customHeight="1" spans="1:5">
      <c r="A4" s="5">
        <v>2</v>
      </c>
      <c r="B4" s="5" t="s">
        <v>9</v>
      </c>
      <c r="C4" s="5" t="s">
        <v>10</v>
      </c>
      <c r="D4" s="5" t="s">
        <v>8</v>
      </c>
      <c r="E4" s="5" t="s">
        <v>55</v>
      </c>
    </row>
    <row r="5" customHeight="1" spans="1:5">
      <c r="A5" s="5">
        <v>3</v>
      </c>
      <c r="B5" s="5" t="s">
        <v>12</v>
      </c>
      <c r="C5" s="5" t="s">
        <v>10</v>
      </c>
      <c r="D5" s="5" t="s">
        <v>13</v>
      </c>
      <c r="E5" s="5"/>
    </row>
    <row r="6" customHeight="1" spans="1:5">
      <c r="A6" s="5">
        <v>4</v>
      </c>
      <c r="B6" s="5" t="s">
        <v>14</v>
      </c>
      <c r="C6" s="5" t="s">
        <v>10</v>
      </c>
      <c r="D6" s="5" t="s">
        <v>15</v>
      </c>
      <c r="E6" s="5"/>
    </row>
    <row r="7" customHeight="1" spans="1:5">
      <c r="A7" s="5">
        <v>5</v>
      </c>
      <c r="B7" s="5" t="s">
        <v>16</v>
      </c>
      <c r="C7" s="5" t="s">
        <v>10</v>
      </c>
      <c r="D7" s="5" t="s">
        <v>17</v>
      </c>
      <c r="E7" s="5"/>
    </row>
    <row r="8" customHeight="1" spans="1:5">
      <c r="A8" s="5">
        <v>6</v>
      </c>
      <c r="B8" s="5" t="s">
        <v>18</v>
      </c>
      <c r="C8" s="5" t="s">
        <v>7</v>
      </c>
      <c r="D8" s="5" t="s">
        <v>19</v>
      </c>
      <c r="E8" s="5"/>
    </row>
    <row r="9" customHeight="1" spans="1:5">
      <c r="A9" s="5">
        <v>7</v>
      </c>
      <c r="B9" s="5" t="s">
        <v>20</v>
      </c>
      <c r="C9" s="5" t="s">
        <v>10</v>
      </c>
      <c r="D9" s="5" t="s">
        <v>21</v>
      </c>
      <c r="E9" s="5"/>
    </row>
    <row r="10" s="1" customFormat="1" customHeight="1" spans="1:5">
      <c r="A10" s="5">
        <v>8</v>
      </c>
      <c r="B10" s="5" t="s">
        <v>22</v>
      </c>
      <c r="C10" s="5" t="s">
        <v>10</v>
      </c>
      <c r="D10" s="5" t="s">
        <v>23</v>
      </c>
      <c r="E10" s="5"/>
    </row>
    <row r="11" customHeight="1" spans="1:8">
      <c r="A11" s="5">
        <v>9</v>
      </c>
      <c r="B11" s="5" t="s">
        <v>24</v>
      </c>
      <c r="C11" s="5" t="s">
        <v>10</v>
      </c>
      <c r="D11" s="5" t="s">
        <v>25</v>
      </c>
      <c r="E11" s="5"/>
      <c r="H11" s="19"/>
    </row>
    <row r="12" customHeight="1" spans="1:5">
      <c r="A12" s="5">
        <v>10</v>
      </c>
      <c r="B12" s="5" t="s">
        <v>26</v>
      </c>
      <c r="C12" s="5" t="s">
        <v>7</v>
      </c>
      <c r="D12" s="5" t="s">
        <v>27</v>
      </c>
      <c r="E12" s="5"/>
    </row>
    <row r="13" customHeight="1" spans="1:5">
      <c r="A13" s="5">
        <v>11</v>
      </c>
      <c r="B13" s="5" t="s">
        <v>28</v>
      </c>
      <c r="C13" s="5" t="s">
        <v>7</v>
      </c>
      <c r="D13" s="5" t="s">
        <v>29</v>
      </c>
      <c r="E13" s="5"/>
    </row>
    <row r="14" customHeight="1" spans="1:5">
      <c r="A14" s="5">
        <v>12</v>
      </c>
      <c r="B14" s="5" t="s">
        <v>30</v>
      </c>
      <c r="C14" s="5" t="s">
        <v>10</v>
      </c>
      <c r="D14" s="5" t="s">
        <v>31</v>
      </c>
      <c r="E14" s="5"/>
    </row>
    <row r="15" s="1" customFormat="1" customHeight="1" spans="1:5">
      <c r="A15" s="5">
        <v>13</v>
      </c>
      <c r="B15" s="5" t="s">
        <v>32</v>
      </c>
      <c r="C15" s="5" t="s">
        <v>10</v>
      </c>
      <c r="D15" s="5" t="s">
        <v>33</v>
      </c>
      <c r="E15" s="5"/>
    </row>
    <row r="16" customHeight="1" spans="4:4">
      <c r="D16" t="s">
        <v>56</v>
      </c>
    </row>
    <row r="17" customHeight="1" spans="5:6">
      <c r="E17" s="23"/>
      <c r="F17" s="23"/>
    </row>
  </sheetData>
  <mergeCells count="2">
    <mergeCell ref="A1:E1"/>
    <mergeCell ref="E17:F17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C1" sqref="C1:C7"/>
    </sheetView>
  </sheetViews>
  <sheetFormatPr defaultColWidth="9" defaultRowHeight="13.5" outlineLevelRow="6" outlineLevelCol="2"/>
  <sheetData>
    <row r="1" ht="24.95" customHeight="1" spans="1:3">
      <c r="A1" s="5" t="s">
        <v>2</v>
      </c>
      <c r="B1" s="5" t="s">
        <v>3</v>
      </c>
      <c r="C1" s="5" t="s">
        <v>57</v>
      </c>
    </row>
    <row r="2" ht="24.95" customHeight="1" spans="1:3">
      <c r="A2" s="5" t="s">
        <v>36</v>
      </c>
      <c r="B2" s="5" t="s">
        <v>7</v>
      </c>
      <c r="C2" s="5">
        <v>2500</v>
      </c>
    </row>
    <row r="3" ht="24.95" customHeight="1" spans="1:3">
      <c r="A3" s="5" t="s">
        <v>37</v>
      </c>
      <c r="B3" s="5" t="s">
        <v>7</v>
      </c>
      <c r="C3" s="5">
        <v>2500</v>
      </c>
    </row>
    <row r="4" ht="24.95" customHeight="1" spans="1:3">
      <c r="A4" s="5" t="s">
        <v>38</v>
      </c>
      <c r="B4" s="5" t="s">
        <v>7</v>
      </c>
      <c r="C4" s="5">
        <v>2500</v>
      </c>
    </row>
    <row r="5" ht="24.95" customHeight="1" spans="1:3">
      <c r="A5" s="5" t="s">
        <v>39</v>
      </c>
      <c r="B5" s="5" t="s">
        <v>7</v>
      </c>
      <c r="C5" s="5">
        <v>2500</v>
      </c>
    </row>
    <row r="6" ht="24.95" customHeight="1" spans="1:3">
      <c r="A6" s="5" t="s">
        <v>40</v>
      </c>
      <c r="B6" s="5" t="s">
        <v>7</v>
      </c>
      <c r="C6" s="5">
        <v>2500</v>
      </c>
    </row>
    <row r="7" ht="24.95" customHeight="1" spans="1:3">
      <c r="A7" s="5" t="s">
        <v>41</v>
      </c>
      <c r="B7" s="5" t="s">
        <v>7</v>
      </c>
      <c r="C7" s="5">
        <v>2500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J11" sqref="J11"/>
    </sheetView>
  </sheetViews>
  <sheetFormatPr defaultColWidth="6.75" defaultRowHeight="33" customHeight="1" outlineLevelCol="7"/>
  <cols>
    <col min="1" max="1" width="5.25" customWidth="1"/>
    <col min="2" max="2" width="9.375" customWidth="1"/>
    <col min="3" max="3" width="5.75" customWidth="1"/>
    <col min="4" max="4" width="9.5" customWidth="1"/>
    <col min="5" max="5" width="17.875" style="1" customWidth="1"/>
    <col min="6" max="16381" width="6.75" customWidth="1"/>
  </cols>
  <sheetData>
    <row r="1" ht="23.1" customHeight="1" spans="1:5">
      <c r="A1" s="20" t="s">
        <v>58</v>
      </c>
      <c r="B1" s="20"/>
      <c r="C1" s="20"/>
      <c r="D1" s="20"/>
      <c r="E1" s="20"/>
    </row>
    <row r="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Height="1" spans="1:5">
      <c r="A3" s="5">
        <v>1</v>
      </c>
      <c r="B3" s="5" t="s">
        <v>6</v>
      </c>
      <c r="C3" s="5" t="s">
        <v>7</v>
      </c>
      <c r="D3" s="5" t="s">
        <v>8</v>
      </c>
      <c r="E3" s="5"/>
    </row>
    <row r="4" customHeight="1" spans="1:5">
      <c r="A4" s="5">
        <v>2</v>
      </c>
      <c r="B4" s="21" t="s">
        <v>9</v>
      </c>
      <c r="C4" s="5" t="s">
        <v>10</v>
      </c>
      <c r="D4" s="5" t="s">
        <v>8</v>
      </c>
      <c r="E4" s="5" t="s">
        <v>55</v>
      </c>
    </row>
    <row r="5" customHeight="1" spans="1:5">
      <c r="A5" s="5">
        <v>3</v>
      </c>
      <c r="B5" s="5" t="s">
        <v>12</v>
      </c>
      <c r="C5" s="5" t="s">
        <v>10</v>
      </c>
      <c r="D5" s="5" t="s">
        <v>13</v>
      </c>
      <c r="E5" s="5"/>
    </row>
    <row r="6" customHeight="1" spans="1:5">
      <c r="A6" s="5">
        <v>4</v>
      </c>
      <c r="B6" s="5" t="s">
        <v>14</v>
      </c>
      <c r="C6" s="5" t="s">
        <v>10</v>
      </c>
      <c r="D6" s="5" t="s">
        <v>15</v>
      </c>
      <c r="E6" s="5"/>
    </row>
    <row r="7" customHeight="1" spans="1:5">
      <c r="A7" s="5">
        <v>5</v>
      </c>
      <c r="B7" s="5" t="s">
        <v>16</v>
      </c>
      <c r="C7" s="5" t="s">
        <v>10</v>
      </c>
      <c r="D7" s="5" t="s">
        <v>17</v>
      </c>
      <c r="E7" s="5"/>
    </row>
    <row r="8" customHeight="1" spans="1:5">
      <c r="A8" s="5">
        <v>6</v>
      </c>
      <c r="B8" s="5" t="s">
        <v>18</v>
      </c>
      <c r="C8" s="5" t="s">
        <v>7</v>
      </c>
      <c r="D8" s="5" t="s">
        <v>19</v>
      </c>
      <c r="E8" s="5"/>
    </row>
    <row r="9" customHeight="1" spans="1:5">
      <c r="A9" s="5">
        <v>7</v>
      </c>
      <c r="B9" s="5" t="s">
        <v>20</v>
      </c>
      <c r="C9" s="5" t="s">
        <v>10</v>
      </c>
      <c r="D9" s="5" t="s">
        <v>21</v>
      </c>
      <c r="E9" s="5"/>
    </row>
    <row r="10" s="1" customFormat="1" customHeight="1" spans="1:5">
      <c r="A10" s="5">
        <v>8</v>
      </c>
      <c r="B10" s="5" t="s">
        <v>22</v>
      </c>
      <c r="C10" s="5" t="s">
        <v>10</v>
      </c>
      <c r="D10" s="5" t="s">
        <v>23</v>
      </c>
      <c r="E10" s="5"/>
    </row>
    <row r="11" customHeight="1" spans="1:8">
      <c r="A11" s="5">
        <v>9</v>
      </c>
      <c r="B11" s="5" t="s">
        <v>24</v>
      </c>
      <c r="C11" s="5" t="s">
        <v>10</v>
      </c>
      <c r="D11" s="5" t="s">
        <v>25</v>
      </c>
      <c r="E11" s="5"/>
      <c r="H11" s="19"/>
    </row>
    <row r="12" customHeight="1" spans="1:5">
      <c r="A12" s="5">
        <v>10</v>
      </c>
      <c r="B12" s="5" t="s">
        <v>26</v>
      </c>
      <c r="C12" s="5" t="s">
        <v>7</v>
      </c>
      <c r="D12" s="5" t="s">
        <v>27</v>
      </c>
      <c r="E12" s="5"/>
    </row>
    <row r="13" customHeight="1" spans="1:5">
      <c r="A13" s="5">
        <v>11</v>
      </c>
      <c r="B13" s="5" t="s">
        <v>28</v>
      </c>
      <c r="C13" s="5" t="s">
        <v>7</v>
      </c>
      <c r="D13" s="5" t="s">
        <v>29</v>
      </c>
      <c r="E13" s="5"/>
    </row>
    <row r="14" customHeight="1" spans="1:5">
      <c r="A14" s="5">
        <v>12</v>
      </c>
      <c r="B14" s="5" t="s">
        <v>30</v>
      </c>
      <c r="C14" s="5" t="s">
        <v>10</v>
      </c>
      <c r="D14" s="5" t="s">
        <v>31</v>
      </c>
      <c r="E14" s="5"/>
    </row>
    <row r="15" s="1" customFormat="1" customHeight="1" spans="1:5">
      <c r="A15" s="5">
        <v>13</v>
      </c>
      <c r="B15" s="5" t="s">
        <v>32</v>
      </c>
      <c r="C15" s="5" t="s">
        <v>10</v>
      </c>
      <c r="D15" s="5" t="s">
        <v>33</v>
      </c>
      <c r="E15" s="5"/>
    </row>
    <row r="16" customHeight="1" spans="1:5">
      <c r="A16" s="5">
        <v>14</v>
      </c>
      <c r="B16" s="5" t="s">
        <v>36</v>
      </c>
      <c r="C16" s="5" t="s">
        <v>7</v>
      </c>
      <c r="D16" s="9"/>
      <c r="E16" s="5"/>
    </row>
    <row r="17" customHeight="1" spans="1:6">
      <c r="A17" s="5">
        <v>15</v>
      </c>
      <c r="B17" s="5" t="s">
        <v>37</v>
      </c>
      <c r="C17" s="5" t="s">
        <v>7</v>
      </c>
      <c r="D17" s="9"/>
      <c r="E17" s="22"/>
      <c r="F17" s="18"/>
    </row>
    <row r="18" customHeight="1" spans="1:5">
      <c r="A18" s="5">
        <v>16</v>
      </c>
      <c r="B18" s="5" t="s">
        <v>38</v>
      </c>
      <c r="C18" s="5" t="s">
        <v>7</v>
      </c>
      <c r="D18" s="9"/>
      <c r="E18" s="5"/>
    </row>
    <row r="19" customHeight="1" spans="1:5">
      <c r="A19" s="5">
        <v>17</v>
      </c>
      <c r="B19" s="5" t="s">
        <v>39</v>
      </c>
      <c r="C19" s="5" t="s">
        <v>7</v>
      </c>
      <c r="D19" s="9"/>
      <c r="E19" s="5"/>
    </row>
    <row r="20" customHeight="1" spans="1:5">
      <c r="A20" s="5">
        <v>18</v>
      </c>
      <c r="B20" s="5" t="s">
        <v>41</v>
      </c>
      <c r="C20" s="5" t="s">
        <v>7</v>
      </c>
      <c r="D20" s="9"/>
      <c r="E20" s="5"/>
    </row>
  </sheetData>
  <mergeCells count="1">
    <mergeCell ref="A1:E1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opLeftCell="A7" workbookViewId="0">
      <selection activeCell="M7" sqref="M7"/>
    </sheetView>
  </sheetViews>
  <sheetFormatPr defaultColWidth="6.75" defaultRowHeight="33" customHeight="1"/>
  <cols>
    <col min="1" max="1" width="5.25" customWidth="1"/>
    <col min="2" max="2" width="9.375" customWidth="1"/>
    <col min="3" max="3" width="5.25" customWidth="1"/>
    <col min="4" max="4" width="16.625" style="1" customWidth="1"/>
    <col min="5" max="5" width="12.5" customWidth="1"/>
    <col min="6" max="6" width="11.125" customWidth="1"/>
    <col min="7" max="7" width="11" customWidth="1"/>
    <col min="8" max="8" width="17" customWidth="1"/>
    <col min="9" max="16382" width="6.75" customWidth="1"/>
  </cols>
  <sheetData>
    <row r="1" ht="23.1" customHeight="1" spans="1:8">
      <c r="A1" s="2" t="s">
        <v>59</v>
      </c>
      <c r="B1" s="3"/>
      <c r="C1" s="3"/>
      <c r="D1" s="3"/>
      <c r="E1" s="3"/>
      <c r="F1" s="3"/>
      <c r="G1" s="3"/>
      <c r="H1" s="4"/>
    </row>
    <row r="2" customHeight="1" spans="1:8">
      <c r="A2" s="5" t="s">
        <v>1</v>
      </c>
      <c r="B2" s="5" t="s">
        <v>2</v>
      </c>
      <c r="C2" s="5" t="s">
        <v>3</v>
      </c>
      <c r="D2" s="5" t="s">
        <v>60</v>
      </c>
      <c r="E2" s="6" t="s">
        <v>61</v>
      </c>
      <c r="F2" s="6" t="s">
        <v>62</v>
      </c>
      <c r="G2" s="6" t="s">
        <v>63</v>
      </c>
      <c r="H2" s="7" t="s">
        <v>5</v>
      </c>
    </row>
    <row r="3" customHeight="1" spans="1:8">
      <c r="A3" s="5">
        <v>1</v>
      </c>
      <c r="B3" s="5" t="s">
        <v>6</v>
      </c>
      <c r="C3" s="5" t="s">
        <v>7</v>
      </c>
      <c r="D3" s="8" t="s">
        <v>64</v>
      </c>
      <c r="E3" s="9">
        <v>1752.42</v>
      </c>
      <c r="F3" s="9">
        <v>4184.94</v>
      </c>
      <c r="G3" s="9">
        <v>5937.36</v>
      </c>
      <c r="H3" s="9"/>
    </row>
    <row r="4" customHeight="1" spans="1:8">
      <c r="A4" s="5">
        <v>2</v>
      </c>
      <c r="B4" s="8" t="s">
        <v>9</v>
      </c>
      <c r="C4" s="5" t="s">
        <v>10</v>
      </c>
      <c r="D4" s="8" t="s">
        <v>64</v>
      </c>
      <c r="E4" s="9">
        <v>1361.4</v>
      </c>
      <c r="F4" s="9">
        <v>2892.9</v>
      </c>
      <c r="G4" s="9">
        <v>4254.3</v>
      </c>
      <c r="H4" s="8" t="s">
        <v>65</v>
      </c>
    </row>
    <row r="5" customHeight="1" spans="1:8">
      <c r="A5" s="5">
        <v>3</v>
      </c>
      <c r="B5" s="5" t="s">
        <v>12</v>
      </c>
      <c r="C5" s="5" t="s">
        <v>10</v>
      </c>
      <c r="D5" s="8" t="s">
        <v>64</v>
      </c>
      <c r="E5" s="9">
        <v>1752.42</v>
      </c>
      <c r="F5" s="9">
        <v>4184.94</v>
      </c>
      <c r="G5" s="9">
        <v>5937.36</v>
      </c>
      <c r="H5" s="9"/>
    </row>
    <row r="6" customHeight="1" spans="1:8">
      <c r="A6" s="5">
        <v>4</v>
      </c>
      <c r="B6" s="5" t="s">
        <v>14</v>
      </c>
      <c r="C6" s="5" t="s">
        <v>10</v>
      </c>
      <c r="D6" s="8" t="s">
        <v>64</v>
      </c>
      <c r="E6" s="9">
        <v>1752.42</v>
      </c>
      <c r="F6" s="9">
        <v>4184.94</v>
      </c>
      <c r="G6" s="9">
        <v>5937.36</v>
      </c>
      <c r="H6" s="9"/>
    </row>
    <row r="7" customHeight="1" spans="1:8">
      <c r="A7" s="5">
        <v>5</v>
      </c>
      <c r="B7" s="5" t="s">
        <v>16</v>
      </c>
      <c r="C7" s="5" t="s">
        <v>10</v>
      </c>
      <c r="D7" s="8" t="s">
        <v>64</v>
      </c>
      <c r="E7" s="9">
        <v>1752.42</v>
      </c>
      <c r="F7" s="9">
        <v>4184.94</v>
      </c>
      <c r="G7" s="9">
        <v>5937.36</v>
      </c>
      <c r="H7" s="9"/>
    </row>
    <row r="8" customHeight="1" spans="1:8">
      <c r="A8" s="5">
        <v>6</v>
      </c>
      <c r="B8" s="5" t="s">
        <v>18</v>
      </c>
      <c r="C8" s="5" t="s">
        <v>7</v>
      </c>
      <c r="D8" s="8" t="s">
        <v>64</v>
      </c>
      <c r="E8" s="9">
        <v>1752.42</v>
      </c>
      <c r="F8" s="9">
        <v>4184.94</v>
      </c>
      <c r="G8" s="9">
        <v>5937.36</v>
      </c>
      <c r="H8" s="9"/>
    </row>
    <row r="9" customHeight="1" spans="1:8">
      <c r="A9" s="5">
        <v>7</v>
      </c>
      <c r="B9" s="5" t="s">
        <v>20</v>
      </c>
      <c r="C9" s="5" t="s">
        <v>10</v>
      </c>
      <c r="D9" s="8" t="s">
        <v>64</v>
      </c>
      <c r="E9" s="9">
        <v>1752.42</v>
      </c>
      <c r="F9" s="9">
        <v>4184.94</v>
      </c>
      <c r="G9" s="9">
        <v>5937.36</v>
      </c>
      <c r="H9" s="9"/>
    </row>
    <row r="10" s="1" customFormat="1" customHeight="1" spans="1:8">
      <c r="A10" s="5">
        <v>8</v>
      </c>
      <c r="B10" s="5" t="s">
        <v>22</v>
      </c>
      <c r="C10" s="5" t="s">
        <v>10</v>
      </c>
      <c r="D10" s="8" t="s">
        <v>64</v>
      </c>
      <c r="E10" s="9">
        <v>1752.42</v>
      </c>
      <c r="F10" s="9">
        <v>4184.94</v>
      </c>
      <c r="G10" s="9">
        <v>5937.36</v>
      </c>
      <c r="H10" s="5"/>
    </row>
    <row r="11" customHeight="1" spans="1:9">
      <c r="A11" s="5">
        <v>9</v>
      </c>
      <c r="B11" s="5" t="s">
        <v>24</v>
      </c>
      <c r="C11" s="5" t="s">
        <v>10</v>
      </c>
      <c r="D11" s="8" t="s">
        <v>64</v>
      </c>
      <c r="E11" s="9">
        <v>1752.42</v>
      </c>
      <c r="F11" s="9">
        <v>4184.94</v>
      </c>
      <c r="G11" s="9">
        <v>5937.36</v>
      </c>
      <c r="H11" s="9"/>
      <c r="I11" s="19"/>
    </row>
    <row r="12" customHeight="1" spans="1:8">
      <c r="A12" s="5">
        <v>10</v>
      </c>
      <c r="B12" s="5" t="s">
        <v>26</v>
      </c>
      <c r="C12" s="5" t="s">
        <v>7</v>
      </c>
      <c r="D12" s="8" t="s">
        <v>64</v>
      </c>
      <c r="E12" s="9">
        <v>1752.42</v>
      </c>
      <c r="F12" s="9">
        <v>4184.94</v>
      </c>
      <c r="G12" s="9">
        <v>5937.36</v>
      </c>
      <c r="H12" s="9"/>
    </row>
    <row r="13" customHeight="1" spans="1:8">
      <c r="A13" s="5">
        <v>11</v>
      </c>
      <c r="B13" s="5" t="s">
        <v>28</v>
      </c>
      <c r="C13" s="5" t="s">
        <v>7</v>
      </c>
      <c r="D13" s="8" t="s">
        <v>64</v>
      </c>
      <c r="E13" s="9">
        <v>1752.42</v>
      </c>
      <c r="F13" s="9">
        <v>4184.94</v>
      </c>
      <c r="G13" s="9">
        <v>5937.36</v>
      </c>
      <c r="H13" s="9"/>
    </row>
    <row r="14" customHeight="1" spans="1:8">
      <c r="A14" s="5">
        <v>12</v>
      </c>
      <c r="B14" s="5" t="s">
        <v>30</v>
      </c>
      <c r="C14" s="5" t="s">
        <v>10</v>
      </c>
      <c r="D14" s="8" t="s">
        <v>64</v>
      </c>
      <c r="E14" s="9">
        <v>1752.42</v>
      </c>
      <c r="F14" s="9">
        <v>4184.94</v>
      </c>
      <c r="G14" s="9">
        <v>5937.36</v>
      </c>
      <c r="H14" s="9"/>
    </row>
    <row r="15" s="1" customFormat="1" customHeight="1" spans="1:8">
      <c r="A15" s="5">
        <v>13</v>
      </c>
      <c r="B15" s="5" t="s">
        <v>32</v>
      </c>
      <c r="C15" s="5" t="s">
        <v>10</v>
      </c>
      <c r="D15" s="8" t="s">
        <v>64</v>
      </c>
      <c r="E15" s="9">
        <v>1752.42</v>
      </c>
      <c r="F15" s="9">
        <v>4184.94</v>
      </c>
      <c r="G15" s="9">
        <v>5937.36</v>
      </c>
      <c r="H15" s="5"/>
    </row>
    <row r="16" customHeight="1" spans="1:8">
      <c r="A16" s="5">
        <v>14</v>
      </c>
      <c r="B16" s="5" t="s">
        <v>36</v>
      </c>
      <c r="C16" s="5" t="s">
        <v>7</v>
      </c>
      <c r="D16" s="8" t="s">
        <v>64</v>
      </c>
      <c r="E16" s="9">
        <v>1752.42</v>
      </c>
      <c r="F16" s="9">
        <v>4184.94</v>
      </c>
      <c r="G16" s="9">
        <v>5937.36</v>
      </c>
      <c r="H16" s="9"/>
    </row>
    <row r="17" customHeight="1" spans="1:8">
      <c r="A17" s="5">
        <v>15</v>
      </c>
      <c r="B17" s="5" t="s">
        <v>37</v>
      </c>
      <c r="C17" s="5" t="s">
        <v>7</v>
      </c>
      <c r="D17" s="8" t="s">
        <v>64</v>
      </c>
      <c r="E17" s="9">
        <v>1752.42</v>
      </c>
      <c r="F17" s="9">
        <v>4184.94</v>
      </c>
      <c r="G17" s="9">
        <v>5937.36</v>
      </c>
      <c r="H17" s="9"/>
    </row>
    <row r="18" customHeight="1" spans="1:8">
      <c r="A18" s="5">
        <v>16</v>
      </c>
      <c r="B18" s="5" t="s">
        <v>38</v>
      </c>
      <c r="C18" s="5" t="s">
        <v>7</v>
      </c>
      <c r="D18" s="8" t="s">
        <v>64</v>
      </c>
      <c r="E18" s="9">
        <v>1752.42</v>
      </c>
      <c r="F18" s="9">
        <v>4184.94</v>
      </c>
      <c r="G18" s="9">
        <v>5937.36</v>
      </c>
      <c r="H18" s="9"/>
    </row>
    <row r="19" customHeight="1" spans="1:8">
      <c r="A19" s="5">
        <v>17</v>
      </c>
      <c r="B19" s="5" t="s">
        <v>39</v>
      </c>
      <c r="C19" s="5" t="s">
        <v>7</v>
      </c>
      <c r="D19" s="8" t="s">
        <v>64</v>
      </c>
      <c r="E19" s="9">
        <v>1752.42</v>
      </c>
      <c r="F19" s="9">
        <v>4184.94</v>
      </c>
      <c r="G19" s="9">
        <v>5937.36</v>
      </c>
      <c r="H19" s="9"/>
    </row>
    <row r="20" customHeight="1" spans="1:8">
      <c r="A20" s="5">
        <v>18</v>
      </c>
      <c r="B20" s="5" t="s">
        <v>41</v>
      </c>
      <c r="C20" s="5" t="s">
        <v>7</v>
      </c>
      <c r="D20" s="8" t="s">
        <v>64</v>
      </c>
      <c r="E20" s="9">
        <v>1752.42</v>
      </c>
      <c r="F20" s="9">
        <v>4184.94</v>
      </c>
      <c r="G20" s="9">
        <v>5937.36</v>
      </c>
      <c r="H20" s="9"/>
    </row>
    <row r="21" customHeight="1" spans="1:8">
      <c r="A21" s="9"/>
      <c r="B21" s="10" t="s">
        <v>66</v>
      </c>
      <c r="C21" s="9"/>
      <c r="D21" s="5"/>
      <c r="E21" s="11">
        <f>SUM(E3:E20)</f>
        <v>31152.54</v>
      </c>
      <c r="F21" s="11">
        <f>SUM(F3:F20)</f>
        <v>74036.88</v>
      </c>
      <c r="G21" s="11">
        <f>SUM(G3:G20)</f>
        <v>105189.42</v>
      </c>
      <c r="H21" s="11"/>
    </row>
    <row r="22" ht="17.25" customHeight="1" spans="1:8">
      <c r="A22" s="12"/>
      <c r="B22" s="13"/>
      <c r="C22" s="12"/>
      <c r="D22" s="14"/>
      <c r="E22" s="15"/>
      <c r="F22" s="16"/>
      <c r="G22" s="16"/>
      <c r="H22" s="16"/>
    </row>
    <row r="23" ht="56.25" customHeight="1" spans="2:8">
      <c r="B23" s="17" t="s">
        <v>67</v>
      </c>
      <c r="C23" s="17"/>
      <c r="D23" s="17"/>
      <c r="E23" s="17"/>
      <c r="F23" s="17"/>
      <c r="G23" s="17"/>
      <c r="H23" s="17"/>
    </row>
    <row r="24" customHeight="1" spans="2:8">
      <c r="B24" s="18"/>
      <c r="C24" s="18"/>
      <c r="D24" s="18"/>
      <c r="E24" s="18"/>
      <c r="F24" s="18"/>
      <c r="G24" s="18"/>
      <c r="H24" s="18"/>
    </row>
  </sheetData>
  <mergeCells count="2">
    <mergeCell ref="A1:H1"/>
    <mergeCell ref="B23:H23"/>
  </mergeCells>
  <pageMargins left="0.708661417322835" right="0.708661417322835" top="0.748031496062992" bottom="0.748031496062992" header="0.31496062992126" footer="0.31496062992126"/>
  <pageSetup paperSize="9" scale="7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保险总账</vt:lpstr>
      <vt:lpstr>2018.12入保险明细</vt:lpstr>
      <vt:lpstr>Sheet2</vt:lpstr>
      <vt:lpstr>2019年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悠幽</cp:lastModifiedBy>
  <dcterms:created xsi:type="dcterms:W3CDTF">2018-02-27T11:14:00Z</dcterms:created>
  <cp:lastPrinted>2020-10-19T02:15:00Z</cp:lastPrinted>
  <dcterms:modified xsi:type="dcterms:W3CDTF">2023-09-19T02:49:42Z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ubyTemplateID" linkTarget="0">
    <vt:lpwstr>1</vt:lpwstr>
  </property>
  <property fmtid="{D5CDD505-2E9C-101B-9397-08002B2CF9AE}" pid="4" name="ICV">
    <vt:lpwstr>5A0CE78806A24A24AB6A860677D02F1F_13</vt:lpwstr>
  </property>
</Properties>
</file>