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<sst xmlns="http://schemas.openxmlformats.org/spreadsheetml/2006/main" count="259" uniqueCount="141">
  <si>
    <t>保定市满城区2024年度巩固拓展脱贫攻坚成果衔接推进乡村振兴项目库</t>
  </si>
  <si>
    <t>序号</t>
  </si>
  <si>
    <t>项目名称</t>
  </si>
  <si>
    <t>项目类别</t>
  </si>
  <si>
    <t>建设
性质</t>
  </si>
  <si>
    <t>实施
地点</t>
  </si>
  <si>
    <t>建设任务</t>
  </si>
  <si>
    <t>责任 单位</t>
  </si>
  <si>
    <t>时间
进度</t>
  </si>
  <si>
    <t>资金规模及筹资方式（万元）</t>
  </si>
  <si>
    <t>受益对象</t>
  </si>
  <si>
    <t>绩效目标</t>
  </si>
  <si>
    <t>群众参与和利益联结机制</t>
  </si>
  <si>
    <t>合计</t>
  </si>
  <si>
    <t>财政资金</t>
  </si>
  <si>
    <t>自筹
资金</t>
  </si>
  <si>
    <t>资产收益项目</t>
  </si>
  <si>
    <t>产业帮扶</t>
  </si>
  <si>
    <t>新建</t>
  </si>
  <si>
    <t>满城区</t>
  </si>
  <si>
    <t>计划投资854.1万元用于资产收益项目，为全区所有建档立卡群众提高收入，巩固脱贫水平。</t>
  </si>
  <si>
    <t>农业农村局</t>
  </si>
  <si>
    <t>全区脱贫户411户855人，监测户16户28人</t>
  </si>
  <si>
    <t>收益率为6%，收益用于全区巩固拓展脱贫攻坚成果</t>
  </si>
  <si>
    <t>将财政衔接资金投入企业，对脱贫户和防贫监测户产业受益全覆盖，按投入资金的6%产生资产收益，按规定发放到户到人，预计受益脱贫户411户855人，监测户16户28人</t>
  </si>
  <si>
    <t>自主发展补贴项目</t>
  </si>
  <si>
    <t>支持巩固拓展脱贫攻坚成果，对全区脱贫劳动力从事种植养殖情况进行补贴。</t>
  </si>
  <si>
    <t>31户64人</t>
  </si>
  <si>
    <t>促进脱贫户监测户干事创业积极性</t>
  </si>
  <si>
    <t>稳定增收，保证脱贫成果</t>
  </si>
  <si>
    <t>雨露计划</t>
  </si>
  <si>
    <t>教育帮扶</t>
  </si>
  <si>
    <t>对建档立卡脱贫家庭中接受中、高等职业教育的贫困学生发放助学补助</t>
  </si>
  <si>
    <t>35户35人</t>
  </si>
  <si>
    <t>帮助脱贫户家庭学生顺利完成学业</t>
  </si>
  <si>
    <t>对中高职学生按学年发放助学补助，减轻中高职学生经济压力，每生每学期补助1500元，发放82人次</t>
  </si>
  <si>
    <t>小额信贷贴息</t>
  </si>
  <si>
    <t>为全区小额信贷贫困户实行贴息</t>
  </si>
  <si>
    <t>11户11人</t>
  </si>
  <si>
    <t>调动脱贫户通过小额信贷贴息发展自主创业</t>
  </si>
  <si>
    <t>通过信贷贴息项目减轻脱贫户贷款压力</t>
  </si>
  <si>
    <t>对口帮扶易县</t>
  </si>
  <si>
    <t>结对帮扶</t>
  </si>
  <si>
    <t>易县</t>
  </si>
  <si>
    <t>125户350人</t>
  </si>
  <si>
    <t>结对帮扶易县100万元用于巩固脱贫成果</t>
  </si>
  <si>
    <t>外出务工一次性交通补助项目</t>
  </si>
  <si>
    <t>就业帮扶</t>
  </si>
  <si>
    <t>为省外以及省内市外稳定就业3个月（含）以上的我区脱贫人口和监测对象提供一次性交通补助</t>
  </si>
  <si>
    <t>23户51人</t>
  </si>
  <si>
    <t>引导和鼓励脱贫劳动力及监测对象外出务工就业</t>
  </si>
  <si>
    <t>加强就业帮扶，用于巩固拓展脱贫攻坚成果</t>
  </si>
  <si>
    <t>六盘山林场欠发达林场巩固提升项目</t>
  </si>
  <si>
    <t>基础设施</t>
  </si>
  <si>
    <t>神星镇神星村东山</t>
  </si>
  <si>
    <t>1、基础设施建设            2、林业产业基地项目</t>
  </si>
  <si>
    <t>保定市自然资源和规划局满城分局</t>
  </si>
  <si>
    <t>6户16人</t>
  </si>
  <si>
    <t>带动农民增收、就业，有利于改善生态环境，促进生态效益持续发展，改善林区生活条件。</t>
  </si>
  <si>
    <t>提高村民收入，提升周边村民满意度</t>
  </si>
  <si>
    <t>项目管理费</t>
  </si>
  <si>
    <t>全区2024年项目管理费</t>
  </si>
  <si>
    <t>提升群众生活条件</t>
  </si>
  <si>
    <t>全区拟实施项目管理费</t>
  </si>
  <si>
    <t>太平庄村商超项目</t>
  </si>
  <si>
    <t>方顺桥镇太平庄村</t>
  </si>
  <si>
    <t>计划投资50万元建设超市</t>
  </si>
  <si>
    <t>2户4人</t>
  </si>
  <si>
    <t>壮大村集体经济，促进就业和增收</t>
  </si>
  <si>
    <t>扶持壮大村集体收入，促进农民增收，筑牢防返贫底线</t>
  </si>
  <si>
    <t>支锅石村民宿建设</t>
  </si>
  <si>
    <t>坨南乡支锅石村</t>
  </si>
  <si>
    <t>计划投资50万元用于民宿建设项目</t>
  </si>
  <si>
    <t>1户2人</t>
  </si>
  <si>
    <t>东村黄花菜深加工</t>
  </si>
  <si>
    <t>南韩村镇东村</t>
  </si>
  <si>
    <t>计划投资50万元用于东村黄花菜深加工</t>
  </si>
  <si>
    <t>1户
1人</t>
  </si>
  <si>
    <t>永安庄村商业门市</t>
  </si>
  <si>
    <t>石井乡永安庄村</t>
  </si>
  <si>
    <t>计划投资50万元用于村集体商业门市项目</t>
  </si>
  <si>
    <t>5户15人</t>
  </si>
  <si>
    <t>白沙村厂房冷库</t>
  </si>
  <si>
    <t>刘家台乡白沙村</t>
  </si>
  <si>
    <t>计划投资50万元修建厂房、冷库壮大村集体经济</t>
  </si>
  <si>
    <t>5户13人</t>
  </si>
  <si>
    <t>眺山营村库房建设项目</t>
  </si>
  <si>
    <t>满城镇眺山营村</t>
  </si>
  <si>
    <t>计划投资50万元修建库房，壮大村集体经济</t>
  </si>
  <si>
    <t>4户11人</t>
  </si>
  <si>
    <t>郎村农机具社会化服务项目</t>
  </si>
  <si>
    <t>于家庄镇郎村</t>
  </si>
  <si>
    <t>计划投资50万元用于购置农机具项目</t>
  </si>
  <si>
    <t>7户12人</t>
  </si>
  <si>
    <t>野里村新建种植大棚</t>
  </si>
  <si>
    <t>白龙乡野里村</t>
  </si>
  <si>
    <t>计划投资50万元用于壮大村集体经济</t>
  </si>
  <si>
    <t>夜借村农机具社会化服务项目</t>
  </si>
  <si>
    <t>大册营镇夜借村</t>
  </si>
  <si>
    <t>1户3人</t>
  </si>
  <si>
    <t>太平庄村道路建设</t>
  </si>
  <si>
    <t>计划投资20万元用于村内道路硬化</t>
  </si>
  <si>
    <t>改善村容村貌，农户生产生活条件</t>
  </si>
  <si>
    <t>通过项目建设方便农户及脱贫户出行</t>
  </si>
  <si>
    <t>岭南村道路建设</t>
  </si>
  <si>
    <t>坨南乡岭南村</t>
  </si>
  <si>
    <t>计划投资24.8万元用于道路硬化项目</t>
  </si>
  <si>
    <t>1户1人</t>
  </si>
  <si>
    <t>改善村容村貌农户生产生活条件</t>
  </si>
  <si>
    <t>东苟村道路硬化</t>
  </si>
  <si>
    <t>南韩村镇东苟村</t>
  </si>
  <si>
    <t>计划投资30万元修150米长3米宽通往学校的村内道路</t>
  </si>
  <si>
    <t>2户6人</t>
  </si>
  <si>
    <t>慈家台村道路硬化</t>
  </si>
  <si>
    <t>刘家台乡慈家台村</t>
  </si>
  <si>
    <t>计划投资20万用于村内基础道路提升硬化</t>
  </si>
  <si>
    <t>眺山营村道路硬化</t>
  </si>
  <si>
    <t>满城镇眺山营</t>
  </si>
  <si>
    <t>硬化村内道路</t>
  </si>
  <si>
    <t>训口村道路硬化</t>
  </si>
  <si>
    <t>白龙乡训口村</t>
  </si>
  <si>
    <t>计划投资20万元用于村内道路建设</t>
  </si>
  <si>
    <t>4户8人</t>
  </si>
  <si>
    <t>南宋村道路硬化</t>
  </si>
  <si>
    <t>要庄乡南宋村</t>
  </si>
  <si>
    <t>计划投资20万元用于南宋村铺设道路</t>
  </si>
  <si>
    <t>3户9人</t>
  </si>
  <si>
    <t>荆山村硬化道路</t>
  </si>
  <si>
    <t>神星镇荆山村</t>
  </si>
  <si>
    <t>计划投资25万元用于硬化道路</t>
  </si>
  <si>
    <t>2户8人</t>
  </si>
  <si>
    <t>东峪村硬化道路</t>
  </si>
  <si>
    <t>神星镇东峪村</t>
  </si>
  <si>
    <t>计划投资21万元用于硬化道路</t>
  </si>
  <si>
    <t>3户6人</t>
  </si>
  <si>
    <t>脱贫人口和防止返贫监测对象就业增收奖补项目</t>
  </si>
  <si>
    <t>对满城区稳定务工就业的脱贫人口和监测对象均应落实务工就业奖补。外出务工人员(含自主创业或个体经营）根据年工资收入实施分级奖补。年工资收入达2000-5000元的，按每人1000元给予奖补；年工资收入5000-30000元的，按每人2000元给予奖补；年工资收入30000元以上的，按每人3000元给予奖补。计划安排衔接资金42万元用于务工就业奖补项目，预计受益150人。</t>
  </si>
  <si>
    <t>区农业农村局、区人社</t>
  </si>
  <si>
    <t>121户150人</t>
  </si>
  <si>
    <t>对符合条件的外出务工脱贫劳动力和监测对象劳动力发放务工就业奖补，进一步巩固脱贫成果，防止返贫。预计受益150人次。</t>
  </si>
  <si>
    <t>激发脱贫人口和监测对象的内生动力，主动外出务工稳定就业，确保过渡期内脱贫人口和监测对象持续稳定增收。</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</si>
</sst>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9">
    <font>
      <sz val="11"/>
      <color theme="1"/>
      <name val="宋体"/>
      <charset val="134"/>
      <scheme val="minor"/>
    </font>
    <font>
      <sz val="11"/>
      <color rgb="FFFF0000"/>
      <name val="宋体"/>
      <charset val="134"/>
      <scheme val="minor"/>
    </font>
    <font>
      <sz val="20"/>
      <color theme="1"/>
      <name val="方正小标宋简体"/>
      <charset val="134"/>
    </font>
    <font>
      <b/>
      <sz val="11"/>
      <color theme="1"/>
      <name val="宋体"/>
      <charset val="134"/>
    </font>
    <font>
      <sz val="9"/>
      <name val="宋体"/>
      <charset val="134"/>
    </font>
    <font>
      <sz val="12"/>
      <name val="仿宋"/>
      <charset val="134"/>
    </font>
    <font>
      <sz val="12"/>
      <color theme="1"/>
      <name val="仿宋"/>
      <charset val="134"/>
    </font>
    <font>
      <b/>
      <sz val="10"/>
      <color theme="1"/>
      <name val="宋体"/>
      <charset val="134"/>
    </font>
    <font>
      <sz val="10"/>
      <name val="黑体"/>
      <charset val="134"/>
    </font>
    <font>
      <sz val="1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3"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17" fillId="0" borderId="5" applyNumberFormat="0" applyFill="0" applyAlignment="0" applyProtection="0">
      <alignment vertical="center"/>
    </xf>
    <xf numFmtId="0" fontId="17" fillId="0" borderId="0" applyNumberFormat="0" applyFill="0" applyBorder="0" applyAlignment="0" applyProtection="0">
      <alignment vertical="center"/>
    </xf>
    <xf numFmtId="0" fontId="18" fillId="3" borderId="6" applyNumberFormat="0" applyAlignment="0" applyProtection="0">
      <alignment vertical="center"/>
    </xf>
    <xf numFmtId="0" fontId="19" fillId="4" borderId="7" applyNumberFormat="0" applyAlignment="0" applyProtection="0">
      <alignment vertical="center"/>
    </xf>
    <xf numFmtId="0" fontId="20" fillId="4" borderId="6" applyNumberFormat="0" applyAlignment="0" applyProtection="0">
      <alignment vertical="center"/>
    </xf>
    <xf numFmtId="0" fontId="21" fillId="5" borderId="8" applyNumberFormat="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xf numFmtId="0" fontId="0" fillId="0" borderId="0">
      <alignment vertical="center"/>
    </xf>
  </cellStyleXfs>
  <cellXfs count="23">
    <xf numFmtId="0" fontId="0" fillId="0" borderId="0" xfId="0">
      <alignment vertical="center"/>
    </xf>
    <xf numFmtId="0" fontId="0" fillId="0" borderId="0" xfId="0" applyFill="1" applyAlignment="1">
      <alignment vertical="center"/>
    </xf>
    <xf numFmtId="0" fontId="1" fillId="0" borderId="0" xfId="0" applyFont="1" applyFill="1" applyAlignment="1">
      <alignment vertical="center"/>
    </xf>
    <xf numFmtId="0" fontId="0" fillId="0" borderId="0" xfId="0" applyFill="1" applyAlignment="1">
      <alignment horizontal="center" vertical="center"/>
    </xf>
    <xf numFmtId="0" fontId="2" fillId="0" borderId="0" xfId="0" applyFont="1" applyFill="1" applyAlignment="1">
      <alignment horizontal="center" vertical="center"/>
    </xf>
    <xf numFmtId="0"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4" fillId="0" borderId="2" xfId="0" applyFont="1" applyFill="1" applyBorder="1" applyAlignment="1">
      <alignment horizontal="center" vertical="center"/>
    </xf>
    <xf numFmtId="0" fontId="5" fillId="0" borderId="2" xfId="0" applyFont="1" applyBorder="1" applyAlignment="1">
      <alignment horizontal="center" vertical="center" wrapText="1"/>
    </xf>
    <xf numFmtId="0" fontId="0" fillId="0" borderId="2" xfId="0" applyFill="1" applyBorder="1" applyAlignment="1">
      <alignment horizontal="center" vertical="center"/>
    </xf>
    <xf numFmtId="176" fontId="7"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Fill="1" applyBorder="1" applyAlignment="1">
      <alignment vertical="center"/>
    </xf>
    <xf numFmtId="0" fontId="6" fillId="0" borderId="1" xfId="0" applyFont="1" applyFill="1" applyBorder="1" applyAlignment="1">
      <alignment horizontal="center" vertical="center" wrapText="1"/>
    </xf>
    <xf numFmtId="0" fontId="0" fillId="0" borderId="1" xfId="0" applyFill="1" applyBorder="1" applyAlignment="1">
      <alignment vertical="center"/>
    </xf>
    <xf numFmtId="0" fontId="9" fillId="0" borderId="1" xfId="0" applyFont="1" applyFill="1" applyBorder="1" applyAlignment="1">
      <alignment horizontal="center" vertical="center"/>
    </xf>
    <xf numFmtId="0" fontId="9" fillId="0" borderId="1" xfId="0" applyFont="1" applyBorder="1" applyAlignment="1">
      <alignment horizontal="center" vertical="center" wrapText="1"/>
    </xf>
    <xf numFmtId="0" fontId="9" fillId="0" borderId="2" xfId="0" applyFont="1" applyFill="1" applyBorder="1" applyAlignment="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6"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tyles" Target="styles.xml"/><Relationship Id="rId3" Type="http://schemas.openxmlformats.org/officeDocument/2006/relationships/sharedStrings" Target="sharedString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1"/>
  <sheetViews>
    <sheetView tabSelected="1" zoomScale="82" zoomScaleNormal="82" workbookViewId="0">
      <pane ySplit="3" topLeftCell="A4" activePane="bottomLeft" state="frozen"/>
      <selection/>
      <selection pane="bottomLeft" activeCell="Q30" sqref="Q30"/>
    </sheetView>
  </sheetViews>
  <sheetFormatPr defaultColWidth="9" defaultRowHeight="13.5"/>
  <cols>
    <col min="1" max="1" width="4.74166666666667" style="3" customWidth="1"/>
    <col min="2" max="2" width="8.66666666666667" style="3" customWidth="1"/>
    <col min="3" max="3" width="5" style="3" customWidth="1"/>
    <col min="4" max="4" width="8.63333333333333" style="3" customWidth="1"/>
    <col min="5" max="5" width="7.38333333333333" style="3" customWidth="1"/>
    <col min="6" max="6" width="15.75" style="3" customWidth="1"/>
    <col min="7" max="7" width="7.25" style="3" customWidth="1"/>
    <col min="8" max="8" width="12.5583333333333" style="3" customWidth="1"/>
    <col min="9" max="9" width="9.14166666666667" style="3" customWidth="1"/>
    <col min="10" max="10" width="9.26666666666667" style="3" customWidth="1"/>
    <col min="11" max="11" width="10" style="3" customWidth="1"/>
    <col min="12" max="12" width="11" style="3" customWidth="1"/>
    <col min="13" max="13" width="8.25" style="3" customWidth="1"/>
    <col min="14" max="14" width="20.75" style="3" customWidth="1"/>
    <col min="15" max="16384" width="9" style="1"/>
  </cols>
  <sheetData>
    <row r="1" s="1" customFormat="1" ht="46" customHeight="1" spans="1:14">
      <c r="A1" s="4" t="s">
        <v>0</v>
      </c>
      <c r="B1" s="4"/>
      <c r="C1" s="4"/>
      <c r="D1" s="4"/>
      <c r="E1" s="4"/>
      <c r="F1" s="4"/>
      <c r="G1" s="4"/>
      <c r="H1" s="4"/>
      <c r="I1" s="4"/>
      <c r="J1" s="4"/>
      <c r="K1" s="4"/>
      <c r="L1" s="4"/>
      <c r="M1" s="4"/>
      <c r="N1" s="4"/>
    </row>
    <row r="2" s="1" customFormat="1" spans="1:14">
      <c r="A2" s="5" t="s">
        <v>1</v>
      </c>
      <c r="B2" s="5" t="s">
        <v>2</v>
      </c>
      <c r="C2" s="5" t="s">
        <v>3</v>
      </c>
      <c r="D2" s="5" t="s">
        <v>4</v>
      </c>
      <c r="E2" s="5" t="s">
        <v>5</v>
      </c>
      <c r="F2" s="5" t="s">
        <v>6</v>
      </c>
      <c r="G2" s="5" t="s">
        <v>7</v>
      </c>
      <c r="H2" s="6" t="s">
        <v>8</v>
      </c>
      <c r="I2" s="13" t="s">
        <v>9</v>
      </c>
      <c r="J2" s="13"/>
      <c r="K2" s="13"/>
      <c r="L2" s="5" t="s">
        <v>10</v>
      </c>
      <c r="M2" s="14" t="s">
        <v>11</v>
      </c>
      <c r="N2" s="5" t="s">
        <v>12</v>
      </c>
    </row>
    <row r="3" s="1" customFormat="1" ht="27" spans="1:14">
      <c r="A3" s="5"/>
      <c r="B3" s="5"/>
      <c r="C3" s="5"/>
      <c r="D3" s="5"/>
      <c r="E3" s="5"/>
      <c r="F3" s="5"/>
      <c r="G3" s="5"/>
      <c r="H3" s="6"/>
      <c r="I3" s="6" t="s">
        <v>13</v>
      </c>
      <c r="J3" s="5" t="s">
        <v>14</v>
      </c>
      <c r="K3" s="5" t="s">
        <v>15</v>
      </c>
      <c r="L3" s="5"/>
      <c r="M3" s="14"/>
      <c r="N3" s="5"/>
    </row>
    <row r="4" s="1" customFormat="1" ht="130" customHeight="1" spans="1:14">
      <c r="A4" s="7">
        <v>1</v>
      </c>
      <c r="B4" s="8" t="s">
        <v>16</v>
      </c>
      <c r="C4" s="8" t="s">
        <v>17</v>
      </c>
      <c r="D4" s="8" t="s">
        <v>18</v>
      </c>
      <c r="E4" s="8" t="s">
        <v>19</v>
      </c>
      <c r="F4" s="8" t="s">
        <v>20</v>
      </c>
      <c r="G4" s="8" t="s">
        <v>21</v>
      </c>
      <c r="H4" s="8">
        <v>2024.12</v>
      </c>
      <c r="I4" s="8">
        <v>854.1</v>
      </c>
      <c r="J4" s="8">
        <v>854.1</v>
      </c>
      <c r="K4" s="8"/>
      <c r="L4" s="8" t="s">
        <v>22</v>
      </c>
      <c r="M4" s="8" t="s">
        <v>23</v>
      </c>
      <c r="N4" s="8" t="s">
        <v>24</v>
      </c>
    </row>
    <row r="5" s="1" customFormat="1" ht="90" customHeight="1" spans="1:14">
      <c r="A5" s="7">
        <v>2</v>
      </c>
      <c r="B5" s="8" t="s">
        <v>25</v>
      </c>
      <c r="C5" s="8" t="s">
        <v>17</v>
      </c>
      <c r="D5" s="8" t="s">
        <v>18</v>
      </c>
      <c r="E5" s="8" t="s">
        <v>19</v>
      </c>
      <c r="F5" s="8" t="s">
        <v>26</v>
      </c>
      <c r="G5" s="8" t="s">
        <v>21</v>
      </c>
      <c r="H5" s="8">
        <v>2024.12</v>
      </c>
      <c r="I5" s="8">
        <v>10</v>
      </c>
      <c r="J5" s="8">
        <v>10</v>
      </c>
      <c r="K5" s="8"/>
      <c r="L5" s="8" t="s">
        <v>27</v>
      </c>
      <c r="M5" s="8" t="s">
        <v>28</v>
      </c>
      <c r="N5" s="8" t="s">
        <v>29</v>
      </c>
    </row>
    <row r="6" s="2" customFormat="1" ht="156" customHeight="1" spans="1:14">
      <c r="A6" s="7">
        <v>3</v>
      </c>
      <c r="B6" s="8" t="s">
        <v>30</v>
      </c>
      <c r="C6" s="8" t="s">
        <v>31</v>
      </c>
      <c r="D6" s="8" t="s">
        <v>18</v>
      </c>
      <c r="E6" s="8" t="s">
        <v>19</v>
      </c>
      <c r="F6" s="8" t="s">
        <v>32</v>
      </c>
      <c r="G6" s="8" t="s">
        <v>21</v>
      </c>
      <c r="H6" s="8">
        <v>2024.12</v>
      </c>
      <c r="I6" s="8">
        <v>12.3</v>
      </c>
      <c r="J6" s="8">
        <v>12.3</v>
      </c>
      <c r="K6" s="8"/>
      <c r="L6" s="8" t="s">
        <v>33</v>
      </c>
      <c r="M6" s="8" t="s">
        <v>34</v>
      </c>
      <c r="N6" s="8" t="s">
        <v>35</v>
      </c>
    </row>
    <row r="7" s="2" customFormat="1" ht="99.75" spans="1:14">
      <c r="A7" s="7">
        <v>4</v>
      </c>
      <c r="B7" s="8" t="s">
        <v>36</v>
      </c>
      <c r="C7" s="8" t="s">
        <v>17</v>
      </c>
      <c r="D7" s="8" t="s">
        <v>18</v>
      </c>
      <c r="E7" s="8" t="s">
        <v>19</v>
      </c>
      <c r="F7" s="8" t="s">
        <v>37</v>
      </c>
      <c r="G7" s="8" t="s">
        <v>21</v>
      </c>
      <c r="H7" s="8">
        <v>2024.12</v>
      </c>
      <c r="I7" s="8">
        <v>0.36</v>
      </c>
      <c r="J7" s="8">
        <v>0.36</v>
      </c>
      <c r="K7" s="8"/>
      <c r="L7" s="8" t="s">
        <v>38</v>
      </c>
      <c r="M7" s="8" t="s">
        <v>39</v>
      </c>
      <c r="N7" s="8" t="s">
        <v>40</v>
      </c>
    </row>
    <row r="8" s="1" customFormat="1" ht="85" customHeight="1" spans="1:14">
      <c r="A8" s="7">
        <v>5</v>
      </c>
      <c r="B8" s="8" t="s">
        <v>41</v>
      </c>
      <c r="C8" s="8" t="s">
        <v>42</v>
      </c>
      <c r="D8" s="8" t="s">
        <v>18</v>
      </c>
      <c r="E8" s="8" t="s">
        <v>43</v>
      </c>
      <c r="F8" s="8" t="s">
        <v>41</v>
      </c>
      <c r="G8" s="8" t="s">
        <v>21</v>
      </c>
      <c r="H8" s="8">
        <v>2024.12</v>
      </c>
      <c r="I8" s="8">
        <v>100</v>
      </c>
      <c r="J8" s="8">
        <v>100</v>
      </c>
      <c r="K8" s="8"/>
      <c r="L8" s="8" t="s">
        <v>44</v>
      </c>
      <c r="M8" s="8" t="s">
        <v>45</v>
      </c>
      <c r="N8" s="8" t="s">
        <v>45</v>
      </c>
    </row>
    <row r="9" s="2" customFormat="1" ht="115" customHeight="1" spans="1:14">
      <c r="A9" s="7">
        <v>6</v>
      </c>
      <c r="B9" s="8" t="s">
        <v>46</v>
      </c>
      <c r="C9" s="8" t="s">
        <v>47</v>
      </c>
      <c r="D9" s="8" t="s">
        <v>18</v>
      </c>
      <c r="E9" s="8" t="s">
        <v>19</v>
      </c>
      <c r="F9" s="8" t="s">
        <v>48</v>
      </c>
      <c r="G9" s="8" t="s">
        <v>21</v>
      </c>
      <c r="H9" s="8">
        <v>2024.12</v>
      </c>
      <c r="I9" s="8">
        <v>0.75</v>
      </c>
      <c r="J9" s="8">
        <v>0.75</v>
      </c>
      <c r="K9" s="8"/>
      <c r="L9" s="8" t="s">
        <v>49</v>
      </c>
      <c r="M9" s="8" t="s">
        <v>50</v>
      </c>
      <c r="N9" s="8" t="s">
        <v>51</v>
      </c>
    </row>
    <row r="10" s="1" customFormat="1" ht="199.5" spans="1:14">
      <c r="A10" s="7">
        <v>7</v>
      </c>
      <c r="B10" s="8" t="s">
        <v>52</v>
      </c>
      <c r="C10" s="8" t="s">
        <v>53</v>
      </c>
      <c r="D10" s="8" t="s">
        <v>18</v>
      </c>
      <c r="E10" s="8" t="s">
        <v>54</v>
      </c>
      <c r="F10" s="8" t="s">
        <v>55</v>
      </c>
      <c r="G10" s="8" t="s">
        <v>56</v>
      </c>
      <c r="H10" s="8">
        <v>2024.12</v>
      </c>
      <c r="I10" s="8">
        <v>245</v>
      </c>
      <c r="J10" s="8">
        <v>245</v>
      </c>
      <c r="K10" s="8"/>
      <c r="L10" s="8" t="s">
        <v>57</v>
      </c>
      <c r="M10" s="8" t="s">
        <v>58</v>
      </c>
      <c r="N10" s="8" t="s">
        <v>59</v>
      </c>
    </row>
    <row r="11" s="2" customFormat="1" ht="42.75" spans="1:14">
      <c r="A11" s="7">
        <v>8</v>
      </c>
      <c r="B11" s="8" t="s">
        <v>60</v>
      </c>
      <c r="C11" s="8" t="s">
        <v>60</v>
      </c>
      <c r="D11" s="8" t="s">
        <v>18</v>
      </c>
      <c r="E11" s="8" t="s">
        <v>19</v>
      </c>
      <c r="F11" s="8" t="s">
        <v>61</v>
      </c>
      <c r="G11" s="8" t="s">
        <v>21</v>
      </c>
      <c r="H11" s="8">
        <v>2024.12</v>
      </c>
      <c r="I11" s="8">
        <v>3.6</v>
      </c>
      <c r="J11" s="8">
        <v>3.6</v>
      </c>
      <c r="K11" s="8"/>
      <c r="L11" s="8"/>
      <c r="M11" s="8" t="s">
        <v>62</v>
      </c>
      <c r="N11" s="8" t="s">
        <v>63</v>
      </c>
    </row>
    <row r="12" s="1" customFormat="1" ht="115" customHeight="1" spans="1:14">
      <c r="A12" s="7">
        <v>9</v>
      </c>
      <c r="B12" s="8" t="s">
        <v>64</v>
      </c>
      <c r="C12" s="8" t="s">
        <v>17</v>
      </c>
      <c r="D12" s="8" t="s">
        <v>18</v>
      </c>
      <c r="E12" s="8" t="s">
        <v>65</v>
      </c>
      <c r="F12" s="8" t="s">
        <v>66</v>
      </c>
      <c r="G12" s="8" t="s">
        <v>65</v>
      </c>
      <c r="H12" s="8">
        <v>2024.12</v>
      </c>
      <c r="I12" s="15">
        <v>50</v>
      </c>
      <c r="J12" s="15">
        <v>50</v>
      </c>
      <c r="K12" s="8"/>
      <c r="L12" s="8" t="s">
        <v>67</v>
      </c>
      <c r="M12" s="8" t="s">
        <v>68</v>
      </c>
      <c r="N12" s="8" t="s">
        <v>69</v>
      </c>
    </row>
    <row r="13" s="1" customFormat="1" ht="115" customHeight="1" spans="1:14">
      <c r="A13" s="7">
        <v>10</v>
      </c>
      <c r="B13" s="8" t="s">
        <v>70</v>
      </c>
      <c r="C13" s="8" t="s">
        <v>17</v>
      </c>
      <c r="D13" s="8" t="s">
        <v>18</v>
      </c>
      <c r="E13" s="8" t="s">
        <v>71</v>
      </c>
      <c r="F13" s="8" t="s">
        <v>72</v>
      </c>
      <c r="G13" s="8" t="s">
        <v>71</v>
      </c>
      <c r="H13" s="8">
        <v>2024.12</v>
      </c>
      <c r="I13" s="15">
        <v>50</v>
      </c>
      <c r="J13" s="15">
        <v>50</v>
      </c>
      <c r="K13" s="8"/>
      <c r="L13" s="16" t="s">
        <v>73</v>
      </c>
      <c r="M13" s="8" t="s">
        <v>68</v>
      </c>
      <c r="N13" s="8" t="s">
        <v>69</v>
      </c>
    </row>
    <row r="14" s="1" customFormat="1" ht="107" customHeight="1" spans="1:14">
      <c r="A14" s="7">
        <v>11</v>
      </c>
      <c r="B14" s="8" t="s">
        <v>74</v>
      </c>
      <c r="C14" s="8" t="s">
        <v>17</v>
      </c>
      <c r="D14" s="8" t="s">
        <v>18</v>
      </c>
      <c r="E14" s="8" t="s">
        <v>75</v>
      </c>
      <c r="F14" s="8" t="s">
        <v>76</v>
      </c>
      <c r="G14" s="8" t="s">
        <v>75</v>
      </c>
      <c r="H14" s="8">
        <v>2024.12</v>
      </c>
      <c r="I14" s="15">
        <v>50</v>
      </c>
      <c r="J14" s="15">
        <v>50</v>
      </c>
      <c r="K14" s="17"/>
      <c r="L14" s="8" t="s">
        <v>77</v>
      </c>
      <c r="M14" s="8" t="s">
        <v>68</v>
      </c>
      <c r="N14" s="8" t="s">
        <v>69</v>
      </c>
    </row>
    <row r="15" ht="71.25" spans="1:14">
      <c r="A15" s="7">
        <v>12</v>
      </c>
      <c r="B15" s="8" t="s">
        <v>78</v>
      </c>
      <c r="C15" s="8" t="s">
        <v>17</v>
      </c>
      <c r="D15" s="8" t="s">
        <v>18</v>
      </c>
      <c r="E15" s="8" t="s">
        <v>79</v>
      </c>
      <c r="F15" s="8" t="s">
        <v>80</v>
      </c>
      <c r="G15" s="8" t="s">
        <v>79</v>
      </c>
      <c r="H15" s="8">
        <v>2024.12</v>
      </c>
      <c r="I15" s="15">
        <v>50</v>
      </c>
      <c r="J15" s="15">
        <v>50</v>
      </c>
      <c r="K15" s="17"/>
      <c r="L15" s="8" t="s">
        <v>81</v>
      </c>
      <c r="M15" s="8" t="s">
        <v>68</v>
      </c>
      <c r="N15" s="8" t="s">
        <v>69</v>
      </c>
    </row>
    <row r="16" ht="71.25" spans="1:14">
      <c r="A16" s="7">
        <v>13</v>
      </c>
      <c r="B16" s="9" t="s">
        <v>82</v>
      </c>
      <c r="C16" s="9" t="s">
        <v>17</v>
      </c>
      <c r="D16" s="9" t="s">
        <v>18</v>
      </c>
      <c r="E16" s="9" t="s">
        <v>83</v>
      </c>
      <c r="F16" s="9" t="s">
        <v>84</v>
      </c>
      <c r="G16" s="9" t="s">
        <v>83</v>
      </c>
      <c r="H16" s="9">
        <v>2024.12</v>
      </c>
      <c r="I16" s="18">
        <v>50</v>
      </c>
      <c r="J16" s="18">
        <v>50</v>
      </c>
      <c r="K16" s="19"/>
      <c r="L16" s="9" t="s">
        <v>85</v>
      </c>
      <c r="M16" s="9" t="s">
        <v>68</v>
      </c>
      <c r="N16" s="9" t="s">
        <v>69</v>
      </c>
    </row>
    <row r="17" ht="71.25" spans="1:14">
      <c r="A17" s="7">
        <v>14</v>
      </c>
      <c r="B17" s="8" t="s">
        <v>86</v>
      </c>
      <c r="C17" s="8" t="s">
        <v>17</v>
      </c>
      <c r="D17" s="8" t="s">
        <v>18</v>
      </c>
      <c r="E17" s="8" t="s">
        <v>87</v>
      </c>
      <c r="F17" s="8" t="s">
        <v>88</v>
      </c>
      <c r="G17" s="8" t="s">
        <v>87</v>
      </c>
      <c r="H17" s="8">
        <v>2024.12</v>
      </c>
      <c r="I17" s="15">
        <v>50</v>
      </c>
      <c r="J17" s="15">
        <v>50</v>
      </c>
      <c r="K17" s="20"/>
      <c r="L17" s="8" t="s">
        <v>89</v>
      </c>
      <c r="M17" s="8" t="s">
        <v>68</v>
      </c>
      <c r="N17" s="8" t="s">
        <v>69</v>
      </c>
    </row>
    <row r="18" ht="71.25" spans="1:14">
      <c r="A18" s="7">
        <v>15</v>
      </c>
      <c r="B18" s="8" t="s">
        <v>90</v>
      </c>
      <c r="C18" s="8" t="s">
        <v>17</v>
      </c>
      <c r="D18" s="8" t="s">
        <v>18</v>
      </c>
      <c r="E18" s="8" t="s">
        <v>91</v>
      </c>
      <c r="F18" s="8" t="s">
        <v>92</v>
      </c>
      <c r="G18" s="8" t="s">
        <v>91</v>
      </c>
      <c r="H18" s="8">
        <v>2024.12</v>
      </c>
      <c r="I18" s="15">
        <v>50</v>
      </c>
      <c r="J18" s="15">
        <v>50</v>
      </c>
      <c r="K18" s="20"/>
      <c r="L18" s="8" t="s">
        <v>93</v>
      </c>
      <c r="M18" s="8" t="s">
        <v>68</v>
      </c>
      <c r="N18" s="8" t="s">
        <v>69</v>
      </c>
    </row>
    <row r="19" ht="71.25" spans="1:14">
      <c r="A19" s="7">
        <v>16</v>
      </c>
      <c r="B19" s="8" t="s">
        <v>94</v>
      </c>
      <c r="C19" s="8" t="s">
        <v>17</v>
      </c>
      <c r="D19" s="8" t="s">
        <v>18</v>
      </c>
      <c r="E19" s="8" t="s">
        <v>95</v>
      </c>
      <c r="F19" s="8" t="s">
        <v>96</v>
      </c>
      <c r="G19" s="8" t="s">
        <v>95</v>
      </c>
      <c r="H19" s="8">
        <v>2024.12</v>
      </c>
      <c r="I19" s="15">
        <v>50</v>
      </c>
      <c r="J19" s="15">
        <v>50</v>
      </c>
      <c r="K19" s="20"/>
      <c r="L19" s="8" t="s">
        <v>67</v>
      </c>
      <c r="M19" s="8" t="s">
        <v>68</v>
      </c>
      <c r="N19" s="8" t="s">
        <v>69</v>
      </c>
    </row>
    <row r="20" ht="71.25" spans="1:14">
      <c r="A20" s="7">
        <v>17</v>
      </c>
      <c r="B20" s="8" t="s">
        <v>97</v>
      </c>
      <c r="C20" s="8" t="s">
        <v>17</v>
      </c>
      <c r="D20" s="8" t="s">
        <v>18</v>
      </c>
      <c r="E20" s="8" t="s">
        <v>98</v>
      </c>
      <c r="F20" s="8" t="s">
        <v>92</v>
      </c>
      <c r="G20" s="8" t="s">
        <v>98</v>
      </c>
      <c r="H20" s="8">
        <v>2024.12</v>
      </c>
      <c r="I20" s="15">
        <v>50</v>
      </c>
      <c r="J20" s="15">
        <v>50</v>
      </c>
      <c r="K20" s="20"/>
      <c r="L20" s="8" t="s">
        <v>99</v>
      </c>
      <c r="M20" s="8" t="s">
        <v>68</v>
      </c>
      <c r="N20" s="8" t="s">
        <v>69</v>
      </c>
    </row>
    <row r="21" ht="85.5" spans="1:14">
      <c r="A21" s="7">
        <v>18</v>
      </c>
      <c r="B21" s="8" t="s">
        <v>100</v>
      </c>
      <c r="C21" s="8" t="s">
        <v>53</v>
      </c>
      <c r="D21" s="8" t="s">
        <v>18</v>
      </c>
      <c r="E21" s="8" t="s">
        <v>65</v>
      </c>
      <c r="F21" s="8" t="s">
        <v>101</v>
      </c>
      <c r="G21" s="8" t="s">
        <v>65</v>
      </c>
      <c r="H21" s="8">
        <v>2024.12</v>
      </c>
      <c r="I21" s="8">
        <v>20</v>
      </c>
      <c r="J21" s="8">
        <v>20</v>
      </c>
      <c r="K21" s="20"/>
      <c r="L21" s="16" t="s">
        <v>67</v>
      </c>
      <c r="M21" s="8" t="s">
        <v>102</v>
      </c>
      <c r="N21" s="8" t="s">
        <v>103</v>
      </c>
    </row>
    <row r="22" ht="71.25" spans="1:14">
      <c r="A22" s="7">
        <v>19</v>
      </c>
      <c r="B22" s="8" t="s">
        <v>104</v>
      </c>
      <c r="C22" s="8" t="s">
        <v>53</v>
      </c>
      <c r="D22" s="8" t="s">
        <v>18</v>
      </c>
      <c r="E22" s="8" t="s">
        <v>105</v>
      </c>
      <c r="F22" s="8" t="s">
        <v>106</v>
      </c>
      <c r="G22" s="8" t="s">
        <v>105</v>
      </c>
      <c r="H22" s="8">
        <v>2024.12</v>
      </c>
      <c r="I22" s="8">
        <v>24.8</v>
      </c>
      <c r="J22" s="8">
        <v>24.8</v>
      </c>
      <c r="K22" s="20"/>
      <c r="L22" s="21" t="s">
        <v>107</v>
      </c>
      <c r="M22" s="8" t="s">
        <v>108</v>
      </c>
      <c r="N22" s="8" t="s">
        <v>103</v>
      </c>
    </row>
    <row r="23" ht="71.25" spans="1:14">
      <c r="A23" s="7">
        <v>20</v>
      </c>
      <c r="B23" s="8" t="s">
        <v>109</v>
      </c>
      <c r="C23" s="8" t="s">
        <v>53</v>
      </c>
      <c r="D23" s="8" t="s">
        <v>18</v>
      </c>
      <c r="E23" s="8" t="s">
        <v>110</v>
      </c>
      <c r="F23" s="8" t="s">
        <v>111</v>
      </c>
      <c r="G23" s="8" t="s">
        <v>110</v>
      </c>
      <c r="H23" s="8">
        <v>2024.12</v>
      </c>
      <c r="I23" s="8">
        <v>30</v>
      </c>
      <c r="J23" s="8">
        <v>30</v>
      </c>
      <c r="K23" s="20"/>
      <c r="L23" s="8" t="s">
        <v>112</v>
      </c>
      <c r="M23" s="8" t="s">
        <v>108</v>
      </c>
      <c r="N23" s="8" t="s">
        <v>103</v>
      </c>
    </row>
    <row r="24" ht="71.25" spans="1:14">
      <c r="A24" s="7">
        <v>21</v>
      </c>
      <c r="B24" s="8" t="s">
        <v>113</v>
      </c>
      <c r="C24" s="8" t="s">
        <v>53</v>
      </c>
      <c r="D24" s="8" t="s">
        <v>18</v>
      </c>
      <c r="E24" s="8" t="s">
        <v>114</v>
      </c>
      <c r="F24" s="8" t="s">
        <v>115</v>
      </c>
      <c r="G24" s="8" t="s">
        <v>114</v>
      </c>
      <c r="H24" s="8">
        <v>2024.12</v>
      </c>
      <c r="I24" s="8">
        <v>20</v>
      </c>
      <c r="J24" s="8">
        <v>20</v>
      </c>
      <c r="K24" s="20"/>
      <c r="L24" s="8" t="s">
        <v>57</v>
      </c>
      <c r="M24" s="8" t="s">
        <v>108</v>
      </c>
      <c r="N24" s="8" t="s">
        <v>103</v>
      </c>
    </row>
    <row r="25" ht="85.5" spans="1:14">
      <c r="A25" s="7">
        <v>22</v>
      </c>
      <c r="B25" s="8" t="s">
        <v>116</v>
      </c>
      <c r="C25" s="8" t="s">
        <v>53</v>
      </c>
      <c r="D25" s="8" t="s">
        <v>18</v>
      </c>
      <c r="E25" s="8" t="s">
        <v>117</v>
      </c>
      <c r="F25" s="8" t="s">
        <v>118</v>
      </c>
      <c r="G25" s="8" t="s">
        <v>117</v>
      </c>
      <c r="H25" s="8">
        <v>2024.12</v>
      </c>
      <c r="I25" s="8">
        <v>24</v>
      </c>
      <c r="J25" s="8">
        <v>24</v>
      </c>
      <c r="K25" s="20"/>
      <c r="L25" s="8" t="s">
        <v>89</v>
      </c>
      <c r="M25" s="8" t="s">
        <v>102</v>
      </c>
      <c r="N25" s="8" t="s">
        <v>103</v>
      </c>
    </row>
    <row r="26" ht="85.5" spans="1:14">
      <c r="A26" s="7">
        <v>23</v>
      </c>
      <c r="B26" s="8" t="s">
        <v>119</v>
      </c>
      <c r="C26" s="8" t="s">
        <v>53</v>
      </c>
      <c r="D26" s="8" t="s">
        <v>18</v>
      </c>
      <c r="E26" s="8" t="s">
        <v>120</v>
      </c>
      <c r="F26" s="8" t="s">
        <v>121</v>
      </c>
      <c r="G26" s="8" t="s">
        <v>120</v>
      </c>
      <c r="H26" s="8">
        <v>2024.12</v>
      </c>
      <c r="I26" s="8">
        <v>20</v>
      </c>
      <c r="J26" s="8">
        <v>20</v>
      </c>
      <c r="K26" s="20"/>
      <c r="L26" s="8" t="s">
        <v>122</v>
      </c>
      <c r="M26" s="8" t="s">
        <v>102</v>
      </c>
      <c r="N26" s="8" t="s">
        <v>103</v>
      </c>
    </row>
    <row r="27" ht="85.5" spans="1:14">
      <c r="A27" s="7">
        <v>24</v>
      </c>
      <c r="B27" s="8" t="s">
        <v>123</v>
      </c>
      <c r="C27" s="8" t="s">
        <v>53</v>
      </c>
      <c r="D27" s="8" t="s">
        <v>18</v>
      </c>
      <c r="E27" s="8" t="s">
        <v>124</v>
      </c>
      <c r="F27" s="8" t="s">
        <v>125</v>
      </c>
      <c r="G27" s="8" t="s">
        <v>124</v>
      </c>
      <c r="H27" s="8">
        <v>2024.12</v>
      </c>
      <c r="I27" s="8">
        <v>20</v>
      </c>
      <c r="J27" s="8">
        <v>20</v>
      </c>
      <c r="K27" s="20"/>
      <c r="L27" s="8" t="s">
        <v>126</v>
      </c>
      <c r="M27" s="8" t="s">
        <v>102</v>
      </c>
      <c r="N27" s="8" t="s">
        <v>103</v>
      </c>
    </row>
    <row r="28" ht="85.5" spans="1:14">
      <c r="A28" s="7">
        <v>25</v>
      </c>
      <c r="B28" s="8" t="s">
        <v>127</v>
      </c>
      <c r="C28" s="8" t="s">
        <v>53</v>
      </c>
      <c r="D28" s="8" t="s">
        <v>18</v>
      </c>
      <c r="E28" s="8" t="s">
        <v>128</v>
      </c>
      <c r="F28" s="8" t="s">
        <v>129</v>
      </c>
      <c r="G28" s="8" t="s">
        <v>128</v>
      </c>
      <c r="H28" s="8">
        <v>2024.12</v>
      </c>
      <c r="I28" s="8">
        <v>25</v>
      </c>
      <c r="J28" s="8">
        <v>25</v>
      </c>
      <c r="K28" s="20"/>
      <c r="L28" s="8" t="s">
        <v>130</v>
      </c>
      <c r="M28" s="8" t="s">
        <v>102</v>
      </c>
      <c r="N28" s="8" t="s">
        <v>103</v>
      </c>
    </row>
    <row r="29" ht="85.5" spans="1:14">
      <c r="A29" s="7">
        <v>26</v>
      </c>
      <c r="B29" s="8" t="s">
        <v>131</v>
      </c>
      <c r="C29" s="8" t="s">
        <v>53</v>
      </c>
      <c r="D29" s="8" t="s">
        <v>18</v>
      </c>
      <c r="E29" s="8" t="s">
        <v>132</v>
      </c>
      <c r="F29" s="8" t="s">
        <v>133</v>
      </c>
      <c r="G29" s="8" t="s">
        <v>132</v>
      </c>
      <c r="H29" s="8">
        <v>2024.12</v>
      </c>
      <c r="I29" s="8">
        <v>21</v>
      </c>
      <c r="J29" s="8">
        <v>21</v>
      </c>
      <c r="K29" s="20"/>
      <c r="L29" s="8" t="s">
        <v>134</v>
      </c>
      <c r="M29" s="8" t="s">
        <v>102</v>
      </c>
      <c r="N29" s="8" t="s">
        <v>103</v>
      </c>
    </row>
    <row r="30" ht="342" spans="1:14">
      <c r="A30" s="10">
        <v>27</v>
      </c>
      <c r="B30" s="11" t="s">
        <v>135</v>
      </c>
      <c r="C30" s="8" t="s">
        <v>47</v>
      </c>
      <c r="D30" s="8" t="s">
        <v>18</v>
      </c>
      <c r="E30" s="8" t="s">
        <v>19</v>
      </c>
      <c r="F30" s="11" t="s">
        <v>136</v>
      </c>
      <c r="G30" s="11" t="s">
        <v>137</v>
      </c>
      <c r="H30" s="8">
        <v>2024.12</v>
      </c>
      <c r="I30" s="11">
        <v>42</v>
      </c>
      <c r="J30" s="11">
        <v>42</v>
      </c>
      <c r="K30" s="22"/>
      <c r="L30" s="11" t="s">
        <v>138</v>
      </c>
      <c r="M30" s="11" t="s">
        <v>139</v>
      </c>
      <c r="N30" s="11" t="s">
        <v>140</v>
      </c>
    </row>
    <row r="31" spans="1:14">
      <c r="A31" s="12" t="s">
        <v>13</v>
      </c>
      <c r="B31" s="12"/>
      <c r="C31" s="12"/>
      <c r="D31" s="12"/>
      <c r="E31" s="12"/>
      <c r="F31" s="12"/>
      <c r="G31" s="12"/>
      <c r="H31" s="12"/>
      <c r="I31" s="12">
        <f>SUM(I4:I30)</f>
        <v>1922.91</v>
      </c>
      <c r="J31" s="12">
        <f>SUM(J4:J30)</f>
        <v>1922.91</v>
      </c>
      <c r="K31" s="12"/>
      <c r="L31" s="12"/>
      <c r="M31" s="12"/>
      <c r="N31" s="12"/>
    </row>
  </sheetData>
  <mergeCells count="13">
    <mergeCell ref="A1:N1"/>
    <mergeCell ref="I2:K2"/>
    <mergeCell ref="A2:A3"/>
    <mergeCell ref="B2:B3"/>
    <mergeCell ref="C2:C3"/>
    <mergeCell ref="D2:D3"/>
    <mergeCell ref="E2:E3"/>
    <mergeCell ref="F2:F3"/>
    <mergeCell ref="G2:G3"/>
    <mergeCell ref="H2:H3"/>
    <mergeCell ref="L2:L3"/>
    <mergeCell ref="M2:M3"/>
    <mergeCell ref="N2:N3"/>
  </mergeCells>
  <pageMargins left="0.472222222222222" right="0.393055555555556" top="0.432638888888889" bottom="0.472222222222222" header="0.5" footer="0.196527777777778"/>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Yang</cp:lastModifiedBy>
  <dcterms:created xsi:type="dcterms:W3CDTF">2022-11-17T03:17:00Z</dcterms:created>
  <dcterms:modified xsi:type="dcterms:W3CDTF">2024-07-09T08:39:11Z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2FA22C34808D466F9E1D575A7E6D7003_13</vt:lpwstr>
  </property>
  <property fmtid="{D5CDD505-2E9C-101B-9397-08002B2CF9AE}" pid="3" name="KSOProductBuildVer">
    <vt:lpwstr>2052-12.1.0.17440</vt:lpwstr>
  </property>
</Properties>
</file>