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<sst xmlns="http://schemas.openxmlformats.org/spreadsheetml/2006/main" count="47" uniqueCount="30">
  <si>
    <t>附件</t>
  </si>
  <si>
    <t>保定市满城区排污权有偿使用费征收台账</t>
  </si>
  <si>
    <t>序号</t>
  </si>
  <si>
    <t>县（市、区）</t>
  </si>
  <si>
    <t>单位名称</t>
  </si>
  <si>
    <t>动态更新后确权量（t/a）</t>
  </si>
  <si>
    <t>无偿取得排污权量（t/a）</t>
  </si>
  <si>
    <t>征收标准：SO2：450元/年、NOx：350元/年、COD：300元/年、NH3-N：800元/年</t>
  </si>
  <si>
    <t>SO2</t>
  </si>
  <si>
    <t>NOX</t>
  </si>
  <si>
    <t>COD</t>
  </si>
  <si>
    <t>NH3-N</t>
  </si>
  <si>
    <t>每年排污权使用费</t>
  </si>
  <si>
    <t>2023年、2024年、2025年使用费合计</t>
  </si>
  <si>
    <t>满城区</t>
  </si>
  <si>
    <t>保定源信德环保材料科技有限公司</t>
  </si>
  <si>
    <t>保定市兴顺铜业有限公司</t>
  </si>
  <si>
    <t>保定玖隆公路工程有限公司</t>
  </si>
  <si>
    <t>保定联凯印务有限公司</t>
  </si>
  <si>
    <t>保定融达包装有限公司</t>
  </si>
  <si>
    <t>保定市海匠世家防水科技有限公司</t>
  </si>
  <si>
    <t>河北力美包装有限公司</t>
  </si>
  <si>
    <t>河北新希望天香乳业有限公司</t>
  </si>
  <si>
    <t>保定市宏安包装有限公司</t>
  </si>
  <si>
    <t>保定市满城区金路水泥粉磨站</t>
  </si>
  <si>
    <t>保定市振华包装有限公司</t>
  </si>
  <si>
    <t>保定市建正新型建材有限公司</t>
  </si>
  <si>
    <t>河北远大九孚生物科技有限公司</t>
  </si>
  <si>
    <t>49.8</t>
  </si>
  <si>
    <t>保定市满城区永兴防水材料厂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</si>
</sst>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E5" sqref="E5"/>
    </sheetView>
  </sheetViews>
  <sheetFormatPr defaultColWidth="9" defaultRowHeight="13.5"/>
  <cols>
    <col min="1" max="1" width="5" customWidth="1"/>
    <col min="2" max="2" width="8" customWidth="1"/>
    <col min="3" max="3" width="31.6" style="1" customWidth="1"/>
    <col min="4" max="4" width="7.775" customWidth="1"/>
    <col min="5" max="5" width="7.89166666666667" customWidth="1"/>
    <col min="6" max="6" width="8.025" customWidth="1"/>
    <col min="7" max="7" width="6.875" customWidth="1"/>
    <col min="8" max="8" width="7.25" customWidth="1"/>
    <col min="9" max="9" width="7.125" customWidth="1"/>
    <col min="10" max="10" width="8.40833333333333" customWidth="1"/>
    <col min="11" max="11" width="7.64166666666667" customWidth="1"/>
    <col min="12" max="12" width="11.125" customWidth="1"/>
    <col min="13" max="13" width="15.475" customWidth="1"/>
  </cols>
  <sheetData>
    <row r="1" ht="20.25" spans="1:2">
      <c r="A1" s="2" t="s">
        <v>0</v>
      </c>
      <c r="B1" s="3"/>
    </row>
    <row r="2" ht="28.5" spans="1:13">
      <c r="A2" s="4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6"/>
      <c r="B3" s="6"/>
      <c r="C3" s="7"/>
      <c r="D3" s="8"/>
      <c r="E3" s="8"/>
      <c r="F3" s="8"/>
      <c r="G3" s="8"/>
      <c r="H3" s="8"/>
      <c r="I3" s="8"/>
      <c r="J3" s="8"/>
      <c r="K3" s="8"/>
      <c r="L3" s="16"/>
      <c r="M3" s="17"/>
    </row>
    <row r="4" ht="58" customHeight="1" spans="1:13">
      <c r="A4" s="9" t="s">
        <v>2</v>
      </c>
      <c r="B4" s="10" t="s">
        <v>3</v>
      </c>
      <c r="C4" s="10" t="s">
        <v>4</v>
      </c>
      <c r="D4" s="10" t="s">
        <v>5</v>
      </c>
      <c r="E4" s="10"/>
      <c r="F4" s="10"/>
      <c r="G4" s="10"/>
      <c r="H4" s="10" t="s">
        <v>6</v>
      </c>
      <c r="I4" s="10"/>
      <c r="J4" s="10"/>
      <c r="K4" s="10"/>
      <c r="L4" s="18" t="s">
        <v>7</v>
      </c>
      <c r="M4" s="18"/>
    </row>
    <row r="5" ht="48" customHeight="1" spans="1:13">
      <c r="A5" s="9"/>
      <c r="B5" s="10"/>
      <c r="C5" s="10"/>
      <c r="D5" s="10" t="s">
        <v>8</v>
      </c>
      <c r="E5" s="10" t="s">
        <v>9</v>
      </c>
      <c r="F5" s="10" t="s">
        <v>10</v>
      </c>
      <c r="G5" s="10" t="s">
        <v>11</v>
      </c>
      <c r="H5" s="10" t="s">
        <v>8</v>
      </c>
      <c r="I5" s="10" t="s">
        <v>9</v>
      </c>
      <c r="J5" s="10" t="s">
        <v>10</v>
      </c>
      <c r="K5" s="10" t="s">
        <v>11</v>
      </c>
      <c r="L5" s="19" t="s">
        <v>12</v>
      </c>
      <c r="M5" s="20" t="s">
        <v>13</v>
      </c>
    </row>
    <row r="6" ht="18" customHeight="1" spans="1:13">
      <c r="A6" s="11">
        <v>1</v>
      </c>
      <c r="B6" s="12" t="s">
        <v>14</v>
      </c>
      <c r="C6" s="13" t="s">
        <v>15</v>
      </c>
      <c r="D6" s="14">
        <v>0.004</v>
      </c>
      <c r="E6" s="14">
        <v>0.02</v>
      </c>
      <c r="F6" s="15"/>
      <c r="G6" s="15"/>
      <c r="H6" s="14">
        <v>0.004</v>
      </c>
      <c r="I6" s="14">
        <v>0.02</v>
      </c>
      <c r="J6" s="14"/>
      <c r="K6" s="14"/>
      <c r="L6" s="21">
        <f>M6/3</f>
        <v>8.8</v>
      </c>
      <c r="M6" s="22">
        <v>26.4</v>
      </c>
    </row>
    <row r="7" ht="18" customHeight="1" spans="1:13">
      <c r="A7" s="11">
        <v>2</v>
      </c>
      <c r="B7" s="12" t="s">
        <v>14</v>
      </c>
      <c r="C7" s="13" t="s">
        <v>16</v>
      </c>
      <c r="D7" s="14">
        <v>0.283</v>
      </c>
      <c r="E7" s="14">
        <v>0.812</v>
      </c>
      <c r="F7" s="14"/>
      <c r="G7" s="14"/>
      <c r="H7" s="14">
        <v>0.283</v>
      </c>
      <c r="I7" s="14">
        <v>0.812</v>
      </c>
      <c r="J7" s="14"/>
      <c r="K7" s="14"/>
      <c r="L7" s="21">
        <f t="shared" ref="L7:L19" si="0">M7/3</f>
        <v>411.55</v>
      </c>
      <c r="M7" s="22">
        <v>1234.65</v>
      </c>
    </row>
    <row r="8" ht="18" customHeight="1" spans="1:13">
      <c r="A8" s="11">
        <v>3</v>
      </c>
      <c r="B8" s="12" t="s">
        <v>14</v>
      </c>
      <c r="C8" s="13" t="s">
        <v>17</v>
      </c>
      <c r="D8" s="14">
        <v>3.832</v>
      </c>
      <c r="E8" s="14">
        <v>3.715</v>
      </c>
      <c r="F8" s="14"/>
      <c r="G8" s="14"/>
      <c r="H8" s="14">
        <v>3.832</v>
      </c>
      <c r="I8" s="14">
        <v>3.715</v>
      </c>
      <c r="J8" s="14"/>
      <c r="K8" s="14"/>
      <c r="L8" s="21">
        <f t="shared" si="0"/>
        <v>3024.65</v>
      </c>
      <c r="M8" s="22">
        <v>9073.95</v>
      </c>
    </row>
    <row r="9" ht="18" customHeight="1" spans="1:13">
      <c r="A9" s="11">
        <v>4</v>
      </c>
      <c r="B9" s="12" t="s">
        <v>14</v>
      </c>
      <c r="C9" s="13" t="s">
        <v>18</v>
      </c>
      <c r="D9" s="14">
        <v>0.046</v>
      </c>
      <c r="E9" s="14">
        <v>0.62</v>
      </c>
      <c r="F9" s="14"/>
      <c r="G9" s="14"/>
      <c r="H9" s="14">
        <v>0.046</v>
      </c>
      <c r="I9" s="14">
        <v>0.62</v>
      </c>
      <c r="J9" s="14"/>
      <c r="K9" s="14"/>
      <c r="L9" s="21">
        <f t="shared" si="0"/>
        <v>237.7</v>
      </c>
      <c r="M9" s="22">
        <v>713.1</v>
      </c>
    </row>
    <row r="10" ht="18" customHeight="1" spans="1:13">
      <c r="A10" s="11">
        <v>5</v>
      </c>
      <c r="B10" s="12" t="s">
        <v>14</v>
      </c>
      <c r="C10" s="13" t="s">
        <v>19</v>
      </c>
      <c r="D10" s="14">
        <v>0.057</v>
      </c>
      <c r="E10" s="14">
        <v>0.286</v>
      </c>
      <c r="F10" s="14"/>
      <c r="G10" s="14"/>
      <c r="H10" s="14">
        <v>0.057</v>
      </c>
      <c r="I10" s="14">
        <v>0.286</v>
      </c>
      <c r="J10" s="14"/>
      <c r="K10" s="14"/>
      <c r="L10" s="21">
        <f t="shared" si="0"/>
        <v>125.75</v>
      </c>
      <c r="M10" s="22">
        <v>377.25</v>
      </c>
    </row>
    <row r="11" ht="18" customHeight="1" spans="1:13">
      <c r="A11" s="11">
        <v>6</v>
      </c>
      <c r="B11" s="12" t="s">
        <v>14</v>
      </c>
      <c r="C11" s="13" t="s">
        <v>20</v>
      </c>
      <c r="D11" s="14">
        <v>0.012</v>
      </c>
      <c r="E11" s="14">
        <v>0.062</v>
      </c>
      <c r="F11" s="14"/>
      <c r="G11" s="14"/>
      <c r="H11" s="14">
        <v>0.012</v>
      </c>
      <c r="I11" s="14">
        <v>0.062</v>
      </c>
      <c r="J11" s="14"/>
      <c r="K11" s="14"/>
      <c r="L11" s="21">
        <f t="shared" si="0"/>
        <v>27.1</v>
      </c>
      <c r="M11" s="22">
        <v>81.3</v>
      </c>
    </row>
    <row r="12" ht="18" customHeight="1" spans="1:13">
      <c r="A12" s="11">
        <v>7</v>
      </c>
      <c r="B12" s="12" t="s">
        <v>14</v>
      </c>
      <c r="C12" s="13" t="s">
        <v>21</v>
      </c>
      <c r="D12" s="14">
        <v>0.028</v>
      </c>
      <c r="E12" s="14">
        <v>0.14</v>
      </c>
      <c r="F12" s="14"/>
      <c r="G12" s="14"/>
      <c r="H12" s="14">
        <v>0.028</v>
      </c>
      <c r="I12" s="14">
        <v>0.14</v>
      </c>
      <c r="J12" s="14"/>
      <c r="K12" s="14"/>
      <c r="L12" s="21">
        <f t="shared" si="0"/>
        <v>61.6</v>
      </c>
      <c r="M12" s="22">
        <v>184.8</v>
      </c>
    </row>
    <row r="13" ht="18" customHeight="1" spans="1:13">
      <c r="A13" s="11">
        <v>8</v>
      </c>
      <c r="B13" s="12" t="s">
        <v>14</v>
      </c>
      <c r="C13" s="13" t="s">
        <v>22</v>
      </c>
      <c r="D13" s="14">
        <v>0.668</v>
      </c>
      <c r="E13" s="14">
        <v>3.338</v>
      </c>
      <c r="F13" s="14">
        <v>22.721</v>
      </c>
      <c r="G13" s="14">
        <v>1.136</v>
      </c>
      <c r="H13" s="14">
        <v>0.668</v>
      </c>
      <c r="I13" s="14">
        <v>3.338</v>
      </c>
      <c r="J13" s="14">
        <v>22.721</v>
      </c>
      <c r="K13" s="14">
        <v>1.136</v>
      </c>
      <c r="L13" s="21">
        <f t="shared" si="0"/>
        <v>9194</v>
      </c>
      <c r="M13" s="22">
        <v>27582</v>
      </c>
    </row>
    <row r="14" ht="18" customHeight="1" spans="1:13">
      <c r="A14" s="11">
        <v>9</v>
      </c>
      <c r="B14" s="12" t="s">
        <v>14</v>
      </c>
      <c r="C14" s="13" t="s">
        <v>23</v>
      </c>
      <c r="D14" s="14">
        <v>0.064</v>
      </c>
      <c r="E14" s="14">
        <v>0.318</v>
      </c>
      <c r="F14" s="14"/>
      <c r="G14" s="14"/>
      <c r="H14" s="14">
        <v>0.064</v>
      </c>
      <c r="I14" s="14">
        <v>0.318</v>
      </c>
      <c r="J14" s="14"/>
      <c r="K14" s="14"/>
      <c r="L14" s="21">
        <f t="shared" si="0"/>
        <v>140.1</v>
      </c>
      <c r="M14" s="22">
        <v>420.3</v>
      </c>
    </row>
    <row r="15" ht="18" customHeight="1" spans="1:13">
      <c r="A15" s="11">
        <v>10</v>
      </c>
      <c r="B15" s="12" t="s">
        <v>14</v>
      </c>
      <c r="C15" s="13" t="s">
        <v>24</v>
      </c>
      <c r="D15" s="14">
        <v>0.308</v>
      </c>
      <c r="E15" s="14">
        <v>1.435</v>
      </c>
      <c r="F15" s="14"/>
      <c r="G15" s="14"/>
      <c r="H15" s="14">
        <v>0.308</v>
      </c>
      <c r="I15" s="14">
        <v>1.435</v>
      </c>
      <c r="J15" s="14"/>
      <c r="K15" s="14"/>
      <c r="L15" s="21">
        <f t="shared" si="0"/>
        <v>640.85</v>
      </c>
      <c r="M15" s="22">
        <v>1922.55</v>
      </c>
    </row>
    <row r="16" ht="18" customHeight="1" spans="1:13">
      <c r="A16" s="11">
        <v>11</v>
      </c>
      <c r="B16" s="12" t="s">
        <v>14</v>
      </c>
      <c r="C16" s="13" t="s">
        <v>25</v>
      </c>
      <c r="D16" s="14">
        <v>0.046</v>
      </c>
      <c r="E16" s="14">
        <v>0.229</v>
      </c>
      <c r="F16" s="14"/>
      <c r="G16" s="14"/>
      <c r="H16" s="14">
        <v>0.046</v>
      </c>
      <c r="I16" s="14">
        <v>0.229</v>
      </c>
      <c r="J16" s="14"/>
      <c r="K16" s="14"/>
      <c r="L16" s="21">
        <f t="shared" si="0"/>
        <v>100.85</v>
      </c>
      <c r="M16" s="22">
        <v>302.55</v>
      </c>
    </row>
    <row r="17" ht="18" customHeight="1" spans="1:13">
      <c r="A17" s="11">
        <v>12</v>
      </c>
      <c r="B17" s="12" t="s">
        <v>14</v>
      </c>
      <c r="C17" s="13" t="s">
        <v>26</v>
      </c>
      <c r="D17" s="14">
        <v>0.024</v>
      </c>
      <c r="E17" s="14">
        <v>0.078</v>
      </c>
      <c r="F17" s="14"/>
      <c r="G17" s="14"/>
      <c r="H17" s="14">
        <v>0.024</v>
      </c>
      <c r="I17" s="14">
        <v>0.078</v>
      </c>
      <c r="J17" s="14"/>
      <c r="K17" s="14"/>
      <c r="L17" s="21">
        <f t="shared" si="0"/>
        <v>38.1</v>
      </c>
      <c r="M17" s="22">
        <v>114.3</v>
      </c>
    </row>
    <row r="18" ht="18" customHeight="1" spans="1:13">
      <c r="A18" s="11">
        <v>13</v>
      </c>
      <c r="B18" s="12" t="s">
        <v>14</v>
      </c>
      <c r="C18" s="13" t="s">
        <v>27</v>
      </c>
      <c r="D18" s="14">
        <v>0.005</v>
      </c>
      <c r="E18" s="14">
        <v>0.041</v>
      </c>
      <c r="F18" s="14">
        <v>10.879</v>
      </c>
      <c r="G18" s="14">
        <v>1.085</v>
      </c>
      <c r="H18" s="14">
        <v>0.005</v>
      </c>
      <c r="I18" s="14">
        <v>0.041</v>
      </c>
      <c r="J18" s="14"/>
      <c r="K18" s="14"/>
      <c r="L18" s="21">
        <f t="shared" si="0"/>
        <v>16.6</v>
      </c>
      <c r="M18" s="22" t="s">
        <v>28</v>
      </c>
    </row>
    <row r="19" ht="18" customHeight="1" spans="1:13">
      <c r="A19" s="11">
        <v>14</v>
      </c>
      <c r="B19" s="12" t="s">
        <v>14</v>
      </c>
      <c r="C19" s="13" t="s">
        <v>29</v>
      </c>
      <c r="D19" s="14">
        <v>0.032</v>
      </c>
      <c r="E19" s="14">
        <v>0.162</v>
      </c>
      <c r="F19" s="14"/>
      <c r="G19" s="14"/>
      <c r="H19" s="14">
        <v>0.032</v>
      </c>
      <c r="I19" s="14">
        <v>0.162</v>
      </c>
      <c r="J19" s="14"/>
      <c r="K19" s="14"/>
      <c r="L19" s="21">
        <f t="shared" si="0"/>
        <v>71.1</v>
      </c>
      <c r="M19" s="22">
        <v>213.3</v>
      </c>
    </row>
  </sheetData>
  <mergeCells count="10">
    <mergeCell ref="A1:B1"/>
    <mergeCell ref="A2:M2"/>
    <mergeCell ref="A3:B3"/>
    <mergeCell ref="C3:K3"/>
    <mergeCell ref="D4:G4"/>
    <mergeCell ref="H4:K4"/>
    <mergeCell ref="L4:M4"/>
    <mergeCell ref="A4:A5"/>
    <mergeCell ref="B4:B5"/>
    <mergeCell ref="C4:C5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2024-10-30T07:58:31Z</dcterms:created>
  <dcterms:modified xsi:type="dcterms:W3CDTF">2024-10-30T08:31:29Z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2C657FBFD5E4440281B4262A264A62D0</vt:lpwstr>
  </property>
  <property fmtid="{D5CDD505-2E9C-101B-9397-08002B2CF9AE}" pid="3" name="KSOProductBuildVer">
    <vt:lpwstr>2052-11.8.2.10972</vt:lpwstr>
  </property>
</Properties>
</file>